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mehed_naised" sheetId="1" r:id="rId1"/>
    <sheet name="noored" sheetId="2" r:id="rId2"/>
    <sheet name="OR_64" sheetId="3" r:id="rId3"/>
    <sheet name="OR_32" sheetId="4" r:id="rId4"/>
    <sheet name="OR_16" sheetId="5" r:id="rId5"/>
    <sheet name="OR_8" sheetId="6" r:id="rId6"/>
  </sheets>
  <definedNames/>
  <calcPr fullCalcOnLoad="1"/>
</workbook>
</file>

<file path=xl/sharedStrings.xml><?xml version="1.0" encoding="utf-8"?>
<sst xmlns="http://schemas.openxmlformats.org/spreadsheetml/2006/main" count="526" uniqueCount="181">
  <si>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</si>
  <si>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</si>
  <si>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</si>
  <si>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</si>
  <si>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</si>
  <si>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</si>
  <si>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</si>
  <si>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</si>
  <si>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</si>
  <si>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</si>
  <si>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</si>
  <si>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</si>
  <si>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</si>
  <si>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</si>
  <si>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Gristy Lehtna</t>
  </si>
  <si>
    <t>Sekretär</t>
  </si>
  <si>
    <t>NOORED POISID</t>
  </si>
  <si>
    <t>NOORED TÜDRUKUD</t>
  </si>
  <si>
    <r>
      <t>30m  ¤</t>
    </r>
    <r>
      <rPr>
        <sz val="9"/>
        <rFont val="Arial"/>
        <family val="2"/>
      </rPr>
      <t>122cm</t>
    </r>
    <r>
      <rPr>
        <b/>
        <sz val="10"/>
        <rFont val="Arial"/>
        <family val="0"/>
      </rPr>
      <t xml:space="preserve"> </t>
    </r>
  </si>
  <si>
    <t>Leili Kukk</t>
  </si>
  <si>
    <t>ASETUS KVALIFIK.</t>
  </si>
  <si>
    <t>JÄRJ. NUMBER</t>
  </si>
  <si>
    <t>1/32</t>
  </si>
  <si>
    <t>SILMI DUELLIS</t>
  </si>
  <si>
    <t>1/16</t>
  </si>
  <si>
    <t>1/8</t>
  </si>
  <si>
    <t>1/4</t>
  </si>
  <si>
    <t>1/2</t>
  </si>
  <si>
    <t>FINAAL</t>
  </si>
  <si>
    <t xml:space="preserve"> </t>
  </si>
  <si>
    <t>3.-4. KOHT</t>
  </si>
  <si>
    <t>Ragnar</t>
  </si>
  <si>
    <t>Raag</t>
  </si>
  <si>
    <t>Sõmerpalu Välk</t>
  </si>
  <si>
    <t>Martin</t>
  </si>
  <si>
    <t>Tallinna Kalev</t>
  </si>
  <si>
    <t>Ruus</t>
  </si>
  <si>
    <t>Laura</t>
  </si>
  <si>
    <t>JAK</t>
  </si>
  <si>
    <t>Priit</t>
  </si>
  <si>
    <t>PLOKKVIBU</t>
  </si>
  <si>
    <t>Tartu VK</t>
  </si>
  <si>
    <t>Mihkel</t>
  </si>
  <si>
    <t>Tomson</t>
  </si>
  <si>
    <t>Sagittarius</t>
  </si>
  <si>
    <t>Henn</t>
  </si>
  <si>
    <t>Pearu Jakob</t>
  </si>
  <si>
    <t>Ojamäe</t>
  </si>
  <si>
    <t>Järvakandi Ilves</t>
  </si>
  <si>
    <t>Jaanus</t>
  </si>
  <si>
    <t>Taavo</t>
  </si>
  <si>
    <t>Allik</t>
  </si>
  <si>
    <t>Liis</t>
  </si>
  <si>
    <t>Varik</t>
  </si>
  <si>
    <t>Klettenberg</t>
  </si>
  <si>
    <t>Tukk</t>
  </si>
  <si>
    <t>Nurmsalu</t>
  </si>
  <si>
    <t>Merit</t>
  </si>
  <si>
    <t>Jane</t>
  </si>
  <si>
    <t>Kikojan</t>
  </si>
  <si>
    <t>Rösler</t>
  </si>
  <si>
    <t>Rait</t>
  </si>
  <si>
    <t>Mändmets</t>
  </si>
  <si>
    <t>Maarjo</t>
  </si>
  <si>
    <t>Maris</t>
  </si>
  <si>
    <t>Tetsmann</t>
  </si>
  <si>
    <t>Rasmus</t>
  </si>
  <si>
    <t>Ruubel</t>
  </si>
  <si>
    <t>Pärnu Meelis</t>
  </si>
  <si>
    <t>Viljandi SK/V.-Võidu VK</t>
  </si>
  <si>
    <t>Taisi</t>
  </si>
  <si>
    <t>Telve</t>
  </si>
  <si>
    <t>Kätriin</t>
  </si>
  <si>
    <t>Taal</t>
  </si>
  <si>
    <t>Hanna Maria</t>
  </si>
  <si>
    <t>Salong</t>
  </si>
  <si>
    <t>Kristel</t>
  </si>
  <si>
    <t>Peet</t>
  </si>
  <si>
    <t>Aleksander</t>
  </si>
  <si>
    <t>Markus</t>
  </si>
  <si>
    <t>Vaikjärv</t>
  </si>
  <si>
    <t>MEHED</t>
  </si>
  <si>
    <t>NAISED</t>
  </si>
  <si>
    <t xml:space="preserve">PÄRNU  MEELIS  CUP, 30.07.2011 </t>
  </si>
  <si>
    <t>Rist</t>
  </si>
  <si>
    <t>Jaan</t>
  </si>
  <si>
    <t>Indrek</t>
  </si>
  <si>
    <t>Võhumõõk</t>
  </si>
  <si>
    <t>Tauri</t>
  </si>
  <si>
    <t>Leopold</t>
  </si>
  <si>
    <t>Kuusk</t>
  </si>
  <si>
    <t>Eimar</t>
  </si>
  <si>
    <t>Kukk</t>
  </si>
  <si>
    <t>Madisson</t>
  </si>
  <si>
    <t>Tarmo</t>
  </si>
  <si>
    <t>Häng</t>
  </si>
  <si>
    <t>Gross</t>
  </si>
  <si>
    <t>Ants</t>
  </si>
  <si>
    <t>Taavi</t>
  </si>
  <si>
    <t>Ennemuist</t>
  </si>
  <si>
    <t>Vahur</t>
  </si>
  <si>
    <t>Pindma</t>
  </si>
  <si>
    <t>Siim</t>
  </si>
  <si>
    <t>Aaver</t>
  </si>
  <si>
    <t>Reti</t>
  </si>
  <si>
    <t>Randorg</t>
  </si>
  <si>
    <t>Gätlin</t>
  </si>
  <si>
    <t>Nurk</t>
  </si>
  <si>
    <t>Katrin</t>
  </si>
  <si>
    <t>Froš</t>
  </si>
  <si>
    <t>Jaanika</t>
  </si>
  <si>
    <t>Evert</t>
  </si>
  <si>
    <t>Ressar</t>
  </si>
  <si>
    <t>Tormis</t>
  </si>
  <si>
    <t>Kiskonen</t>
  </si>
  <si>
    <t xml:space="preserve">Villem </t>
  </si>
  <si>
    <t>Birgit</t>
  </si>
  <si>
    <t>Kreem</t>
  </si>
  <si>
    <t>I</t>
  </si>
  <si>
    <t>II</t>
  </si>
  <si>
    <t>III</t>
  </si>
  <si>
    <r>
      <t xml:space="preserve">50m     </t>
    </r>
    <r>
      <rPr>
        <b/>
        <sz val="8"/>
        <rFont val="Arial"/>
        <family val="2"/>
      </rPr>
      <t>¤80cm  5-10</t>
    </r>
  </si>
  <si>
    <t>Sander</t>
  </si>
  <si>
    <t>Landing</t>
  </si>
  <si>
    <r>
      <t xml:space="preserve">70m     </t>
    </r>
    <r>
      <rPr>
        <b/>
        <sz val="8"/>
        <rFont val="Arial"/>
        <family val="2"/>
      </rPr>
      <t>¤</t>
    </r>
    <r>
      <rPr>
        <sz val="8"/>
        <rFont val="Arial"/>
        <family val="2"/>
      </rPr>
      <t>122cm</t>
    </r>
  </si>
  <si>
    <t>Laura Nurmsalu</t>
  </si>
  <si>
    <t>Reti Randorg</t>
  </si>
  <si>
    <t>Merit Klettenberg</t>
  </si>
  <si>
    <t>Jaanika Rösler</t>
  </si>
  <si>
    <t>Katrin Froš</t>
  </si>
  <si>
    <t>Gätlin Nurk</t>
  </si>
  <si>
    <t>Taisi Telve</t>
  </si>
  <si>
    <t>Liis Varik</t>
  </si>
  <si>
    <t>Jaanus Gross</t>
  </si>
  <si>
    <t>Sander Landing</t>
  </si>
  <si>
    <t>Indrek Võhumõõk</t>
  </si>
  <si>
    <t>Vahur Pindma</t>
  </si>
  <si>
    <t>Mihkel Tomson</t>
  </si>
  <si>
    <t>Taavi Ennemuist</t>
  </si>
  <si>
    <t>Henn Tomson</t>
  </si>
  <si>
    <t>Ragnar Raag</t>
  </si>
  <si>
    <t>Martin Madisson</t>
  </si>
  <si>
    <t>Martin Rist</t>
  </si>
  <si>
    <t>Pearu Jakob Ojamäe</t>
  </si>
  <si>
    <t>Ants Raag</t>
  </si>
  <si>
    <t>Eimar Kukk</t>
  </si>
  <si>
    <t>Tarmo Häng</t>
  </si>
  <si>
    <t>Siim Aaver</t>
  </si>
  <si>
    <t>Leopold Kuusk</t>
  </si>
  <si>
    <t>Jaan Rösler</t>
  </si>
  <si>
    <t>Martin Klettenberg</t>
  </si>
  <si>
    <t>Tauri Tukk</t>
  </si>
  <si>
    <t>Taavo Allik</t>
  </si>
  <si>
    <t>SET</t>
  </si>
  <si>
    <t>5 (9)</t>
  </si>
  <si>
    <t>5 (0)</t>
  </si>
  <si>
    <t>5 (10)</t>
  </si>
  <si>
    <t>5 (8)</t>
  </si>
  <si>
    <t xml:space="preserve">1. </t>
  </si>
  <si>
    <t>ÜLDJÄRJESTUS</t>
  </si>
  <si>
    <t xml:space="preserve">3. </t>
  </si>
  <si>
    <t>P.-J. Ojamäe</t>
  </si>
  <si>
    <t>5(8)</t>
  </si>
  <si>
    <t>M. Klettenberg</t>
  </si>
  <si>
    <t>5(0)</t>
  </si>
  <si>
    <t>5(10)</t>
  </si>
  <si>
    <t xml:space="preserve">  SagittariusS</t>
  </si>
  <si>
    <t xml:space="preserve">  Sagittarius</t>
  </si>
  <si>
    <t xml:space="preserve"> V-V VK / Viljandi SK</t>
  </si>
  <si>
    <t>V-V VK/Viljandi SK</t>
  </si>
  <si>
    <t>Järvak. Ilves</t>
  </si>
  <si>
    <t>Vibuklubi Meelis</t>
  </si>
  <si>
    <t>4.</t>
  </si>
  <si>
    <t>Jaanika Rösler-5.</t>
  </si>
  <si>
    <t>Liis Varik-6.</t>
  </si>
  <si>
    <t>Gätlin Nurk-7.</t>
  </si>
  <si>
    <t>Reti Randorg-8.</t>
  </si>
  <si>
    <t>Jane Kikojan-9</t>
  </si>
  <si>
    <t>Üldjärjestus</t>
  </si>
  <si>
    <t>Jane Kikojan</t>
  </si>
  <si>
    <t>silm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</si>
</sst>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0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textRotation="180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8"/>
  <sheetViews>
    <sheetView zoomScale="110" zoomScaleNormal="110" zoomScalePageLayoutView="0" workbookViewId="0" topLeftCell="A1">
      <selection activeCell="W40" sqref="W40"/>
    </sheetView>
  </sheetViews>
  <sheetFormatPr defaultColWidth="9.140625" defaultRowHeight="12.75"/>
  <cols>
    <col min="1" max="1" width="2.421875" style="0" customWidth="1"/>
    <col min="2" max="2" width="3.8515625" style="0" customWidth="1"/>
    <col min="3" max="3" width="13.7109375" style="0" customWidth="1"/>
    <col min="4" max="4" width="15.8515625" style="0" customWidth="1"/>
    <col min="5" max="5" width="6.57421875" style="1" hidden="1" customWidth="1"/>
    <col min="6" max="6" width="23.00390625" style="0" bestFit="1" customWidth="1"/>
    <col min="7" max="12" width="5.140625" style="1" hidden="1" customWidth="1"/>
    <col min="13" max="13" width="6.421875" style="0" customWidth="1"/>
    <col min="14" max="19" width="5.00390625" style="0" hidden="1" customWidth="1"/>
    <col min="20" max="20" width="6.7109375" style="0" customWidth="1"/>
    <col min="21" max="21" width="7.00390625" style="0" customWidth="1"/>
    <col min="22" max="22" width="6.57421875" style="0" customWidth="1"/>
  </cols>
  <sheetData>
    <row r="1" spans="2:21" ht="18.75" customHeight="1">
      <c r="B1" s="2" t="s">
        <v>83</v>
      </c>
      <c r="C1" s="2"/>
      <c r="D1" s="2"/>
      <c r="E1" s="3"/>
      <c r="F1" s="4"/>
      <c r="Q1" s="1"/>
      <c r="R1" s="1"/>
      <c r="S1" s="1"/>
      <c r="T1" s="1"/>
      <c r="U1" s="1"/>
    </row>
    <row r="3" ht="15.75">
      <c r="B3" s="5" t="s">
        <v>81</v>
      </c>
    </row>
    <row r="4" spans="2:22" ht="42.75"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29" t="s">
        <v>124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9" t="s">
        <v>10</v>
      </c>
      <c r="T4" s="29" t="s">
        <v>124</v>
      </c>
      <c r="U4" s="8" t="s">
        <v>11</v>
      </c>
      <c r="V4" s="7" t="s">
        <v>12</v>
      </c>
    </row>
    <row r="5" spans="2:22" ht="12.75">
      <c r="B5" s="10">
        <v>4</v>
      </c>
      <c r="C5" s="11" t="s">
        <v>49</v>
      </c>
      <c r="D5" s="11" t="s">
        <v>96</v>
      </c>
      <c r="E5" s="12"/>
      <c r="F5" s="13" t="s">
        <v>44</v>
      </c>
      <c r="G5" s="14">
        <v>58</v>
      </c>
      <c r="H5" s="14">
        <v>48</v>
      </c>
      <c r="I5" s="14">
        <v>50</v>
      </c>
      <c r="J5" s="14">
        <v>53</v>
      </c>
      <c r="K5" s="14">
        <v>51</v>
      </c>
      <c r="L5" s="14">
        <v>50</v>
      </c>
      <c r="M5" s="14">
        <f aca="true" t="shared" si="0" ref="M5:M24">SUM(G5:L5)</f>
        <v>310</v>
      </c>
      <c r="N5" s="14">
        <v>53</v>
      </c>
      <c r="O5" s="14">
        <v>54</v>
      </c>
      <c r="P5" s="14">
        <v>47</v>
      </c>
      <c r="Q5" s="14">
        <v>52</v>
      </c>
      <c r="R5" s="14">
        <v>52</v>
      </c>
      <c r="S5" s="14">
        <v>52</v>
      </c>
      <c r="T5" s="14">
        <f aca="true" t="shared" si="1" ref="T5:T24">SUM(N5:S5)</f>
        <v>310</v>
      </c>
      <c r="U5" s="14">
        <f aca="true" t="shared" si="2" ref="U5:U24">M5+T5</f>
        <v>620</v>
      </c>
      <c r="V5" s="15" t="s">
        <v>118</v>
      </c>
    </row>
    <row r="6" spans="2:22" ht="12.75">
      <c r="B6" s="10">
        <v>2</v>
      </c>
      <c r="C6" s="11" t="s">
        <v>50</v>
      </c>
      <c r="D6" s="11" t="s">
        <v>51</v>
      </c>
      <c r="E6" s="12"/>
      <c r="F6" s="13" t="s">
        <v>69</v>
      </c>
      <c r="G6" s="14">
        <v>52</v>
      </c>
      <c r="H6" s="14">
        <v>50</v>
      </c>
      <c r="I6" s="14">
        <v>52</v>
      </c>
      <c r="J6" s="14">
        <v>52</v>
      </c>
      <c r="K6" s="14">
        <v>49</v>
      </c>
      <c r="L6" s="14">
        <v>52</v>
      </c>
      <c r="M6" s="14">
        <f t="shared" si="0"/>
        <v>307</v>
      </c>
      <c r="N6" s="14">
        <v>53</v>
      </c>
      <c r="O6" s="14">
        <v>51</v>
      </c>
      <c r="P6" s="14">
        <v>52</v>
      </c>
      <c r="Q6" s="14">
        <v>54</v>
      </c>
      <c r="R6" s="14">
        <v>52</v>
      </c>
      <c r="S6" s="14">
        <v>49</v>
      </c>
      <c r="T6" s="14">
        <f t="shared" si="1"/>
        <v>311</v>
      </c>
      <c r="U6" s="14">
        <f t="shared" si="2"/>
        <v>618</v>
      </c>
      <c r="V6" s="15" t="s">
        <v>119</v>
      </c>
    </row>
    <row r="7" spans="2:22" ht="12.75">
      <c r="B7" s="10">
        <v>9</v>
      </c>
      <c r="C7" s="11" t="s">
        <v>46</v>
      </c>
      <c r="D7" s="11" t="s">
        <v>47</v>
      </c>
      <c r="E7" s="12"/>
      <c r="F7" s="13" t="s">
        <v>44</v>
      </c>
      <c r="G7" s="14">
        <v>53</v>
      </c>
      <c r="H7" s="14">
        <v>48</v>
      </c>
      <c r="I7" s="14">
        <v>51</v>
      </c>
      <c r="J7" s="14">
        <v>50</v>
      </c>
      <c r="K7" s="14">
        <v>47</v>
      </c>
      <c r="L7" s="14">
        <v>54</v>
      </c>
      <c r="M7" s="14">
        <f t="shared" si="0"/>
        <v>303</v>
      </c>
      <c r="N7" s="14">
        <v>52</v>
      </c>
      <c r="O7" s="14">
        <v>43</v>
      </c>
      <c r="P7" s="14">
        <v>57</v>
      </c>
      <c r="Q7" s="14">
        <v>53</v>
      </c>
      <c r="R7" s="14">
        <v>49</v>
      </c>
      <c r="S7" s="14">
        <v>50</v>
      </c>
      <c r="T7" s="14">
        <f t="shared" si="1"/>
        <v>304</v>
      </c>
      <c r="U7" s="14">
        <f t="shared" si="2"/>
        <v>607</v>
      </c>
      <c r="V7" s="15" t="s">
        <v>120</v>
      </c>
    </row>
    <row r="8" spans="2:22" ht="12.75">
      <c r="B8" s="10">
        <v>1</v>
      </c>
      <c r="C8" s="11" t="s">
        <v>34</v>
      </c>
      <c r="D8" s="11" t="s">
        <v>84</v>
      </c>
      <c r="E8" s="12"/>
      <c r="F8" s="13" t="s">
        <v>69</v>
      </c>
      <c r="G8" s="14">
        <v>45</v>
      </c>
      <c r="H8" s="14">
        <v>53</v>
      </c>
      <c r="I8" s="14">
        <v>49</v>
      </c>
      <c r="J8" s="14">
        <v>49</v>
      </c>
      <c r="K8" s="14">
        <v>53</v>
      </c>
      <c r="L8" s="14">
        <v>53</v>
      </c>
      <c r="M8" s="14">
        <f t="shared" si="0"/>
        <v>302</v>
      </c>
      <c r="N8" s="14">
        <v>50</v>
      </c>
      <c r="O8" s="14">
        <v>48</v>
      </c>
      <c r="P8" s="14">
        <v>51</v>
      </c>
      <c r="Q8" s="14">
        <v>46</v>
      </c>
      <c r="R8" s="14">
        <v>45</v>
      </c>
      <c r="S8" s="14">
        <v>47</v>
      </c>
      <c r="T8" s="14">
        <f t="shared" si="1"/>
        <v>287</v>
      </c>
      <c r="U8" s="14">
        <f t="shared" si="2"/>
        <v>589</v>
      </c>
      <c r="V8" s="15">
        <v>4</v>
      </c>
    </row>
    <row r="9" spans="2:22" ht="12.75">
      <c r="B9" s="10">
        <v>3</v>
      </c>
      <c r="C9" s="11" t="s">
        <v>98</v>
      </c>
      <c r="D9" s="11" t="s">
        <v>99</v>
      </c>
      <c r="E9" s="12"/>
      <c r="F9" s="13" t="s">
        <v>48</v>
      </c>
      <c r="G9" s="14">
        <v>46</v>
      </c>
      <c r="H9" s="14">
        <v>51</v>
      </c>
      <c r="I9" s="14">
        <v>50</v>
      </c>
      <c r="J9" s="14">
        <v>50</v>
      </c>
      <c r="K9" s="14">
        <v>50</v>
      </c>
      <c r="L9" s="14">
        <v>53</v>
      </c>
      <c r="M9" s="14">
        <f t="shared" si="0"/>
        <v>300</v>
      </c>
      <c r="N9" s="14">
        <v>51</v>
      </c>
      <c r="O9" s="14">
        <v>43</v>
      </c>
      <c r="P9" s="14">
        <v>48</v>
      </c>
      <c r="Q9" s="14">
        <v>51</v>
      </c>
      <c r="R9" s="14">
        <v>51</v>
      </c>
      <c r="S9" s="14">
        <v>41</v>
      </c>
      <c r="T9" s="14">
        <f t="shared" si="1"/>
        <v>285</v>
      </c>
      <c r="U9" s="14">
        <f t="shared" si="2"/>
        <v>585</v>
      </c>
      <c r="V9" s="15">
        <v>5</v>
      </c>
    </row>
    <row r="10" spans="2:22" ht="12.75">
      <c r="B10" s="10">
        <v>8</v>
      </c>
      <c r="C10" s="11" t="s">
        <v>102</v>
      </c>
      <c r="D10" s="11" t="s">
        <v>103</v>
      </c>
      <c r="E10" s="12"/>
      <c r="F10" s="13" t="s">
        <v>48</v>
      </c>
      <c r="G10" s="14">
        <v>47</v>
      </c>
      <c r="H10" s="14">
        <v>53</v>
      </c>
      <c r="I10" s="14">
        <v>50</v>
      </c>
      <c r="J10" s="14">
        <v>50</v>
      </c>
      <c r="K10" s="14">
        <v>52</v>
      </c>
      <c r="L10" s="14">
        <v>47</v>
      </c>
      <c r="M10" s="14">
        <f t="shared" si="0"/>
        <v>299</v>
      </c>
      <c r="N10" s="14">
        <v>51</v>
      </c>
      <c r="O10" s="14">
        <v>44</v>
      </c>
      <c r="P10" s="14">
        <v>43</v>
      </c>
      <c r="Q10" s="14">
        <v>48</v>
      </c>
      <c r="R10" s="14">
        <v>46</v>
      </c>
      <c r="S10" s="14">
        <v>46</v>
      </c>
      <c r="T10" s="14">
        <f t="shared" si="1"/>
        <v>278</v>
      </c>
      <c r="U10" s="14">
        <f t="shared" si="2"/>
        <v>577</v>
      </c>
      <c r="V10" s="15">
        <v>6</v>
      </c>
    </row>
    <row r="11" spans="2:22" ht="12.75">
      <c r="B11" s="10">
        <v>1</v>
      </c>
      <c r="C11" s="11" t="s">
        <v>89</v>
      </c>
      <c r="D11" s="11" t="s">
        <v>90</v>
      </c>
      <c r="E11" s="12"/>
      <c r="F11" s="13" t="s">
        <v>68</v>
      </c>
      <c r="G11" s="14">
        <v>48</v>
      </c>
      <c r="H11" s="14">
        <v>42</v>
      </c>
      <c r="I11" s="14">
        <v>51</v>
      </c>
      <c r="J11" s="14">
        <v>45</v>
      </c>
      <c r="K11" s="14">
        <v>48</v>
      </c>
      <c r="L11" s="14">
        <v>45</v>
      </c>
      <c r="M11" s="14">
        <f t="shared" si="0"/>
        <v>279</v>
      </c>
      <c r="N11" s="14">
        <v>46</v>
      </c>
      <c r="O11" s="14">
        <v>41</v>
      </c>
      <c r="P11" s="14">
        <v>51</v>
      </c>
      <c r="Q11" s="14">
        <v>46</v>
      </c>
      <c r="R11" s="14">
        <v>45</v>
      </c>
      <c r="S11" s="14">
        <v>52</v>
      </c>
      <c r="T11" s="14">
        <f t="shared" si="1"/>
        <v>281</v>
      </c>
      <c r="U11" s="14">
        <f t="shared" si="2"/>
        <v>560</v>
      </c>
      <c r="V11" s="15">
        <v>7</v>
      </c>
    </row>
    <row r="12" spans="2:22" ht="12.75">
      <c r="B12" s="10">
        <v>7</v>
      </c>
      <c r="C12" s="11" t="s">
        <v>42</v>
      </c>
      <c r="D12" s="11" t="s">
        <v>43</v>
      </c>
      <c r="E12" s="12"/>
      <c r="F12" s="13" t="s">
        <v>44</v>
      </c>
      <c r="G12" s="14">
        <v>43</v>
      </c>
      <c r="H12" s="14">
        <v>40</v>
      </c>
      <c r="I12" s="14">
        <v>46</v>
      </c>
      <c r="J12" s="14">
        <v>46</v>
      </c>
      <c r="K12" s="14">
        <v>49</v>
      </c>
      <c r="L12" s="14">
        <v>54</v>
      </c>
      <c r="M12" s="14">
        <f t="shared" si="0"/>
        <v>278</v>
      </c>
      <c r="N12" s="14">
        <v>44</v>
      </c>
      <c r="O12" s="14">
        <v>48</v>
      </c>
      <c r="P12" s="14">
        <v>49</v>
      </c>
      <c r="Q12" s="14">
        <v>48</v>
      </c>
      <c r="R12" s="14">
        <v>38</v>
      </c>
      <c r="S12" s="14">
        <v>49</v>
      </c>
      <c r="T12" s="14">
        <f t="shared" si="1"/>
        <v>276</v>
      </c>
      <c r="U12" s="14">
        <f t="shared" si="2"/>
        <v>554</v>
      </c>
      <c r="V12" s="15">
        <v>8</v>
      </c>
    </row>
    <row r="13" spans="2:22" ht="12.75">
      <c r="B13" s="10">
        <v>5</v>
      </c>
      <c r="C13" s="11" t="s">
        <v>100</v>
      </c>
      <c r="D13" s="11" t="s">
        <v>101</v>
      </c>
      <c r="E13" s="12"/>
      <c r="F13" s="13" t="s">
        <v>41</v>
      </c>
      <c r="G13" s="14">
        <v>43</v>
      </c>
      <c r="H13" s="14">
        <v>47</v>
      </c>
      <c r="I13" s="14">
        <v>40</v>
      </c>
      <c r="J13" s="14">
        <v>49</v>
      </c>
      <c r="K13" s="14">
        <v>46</v>
      </c>
      <c r="L13" s="14">
        <v>51</v>
      </c>
      <c r="M13" s="14">
        <f t="shared" si="0"/>
        <v>276</v>
      </c>
      <c r="N13" s="14">
        <v>45</v>
      </c>
      <c r="O13" s="14">
        <v>51</v>
      </c>
      <c r="P13" s="14">
        <v>43</v>
      </c>
      <c r="Q13" s="14">
        <v>32</v>
      </c>
      <c r="R13" s="14">
        <v>39</v>
      </c>
      <c r="S13" s="14">
        <v>47</v>
      </c>
      <c r="T13" s="14">
        <f t="shared" si="1"/>
        <v>257</v>
      </c>
      <c r="U13" s="14">
        <f t="shared" si="2"/>
        <v>533</v>
      </c>
      <c r="V13" s="15">
        <v>9</v>
      </c>
    </row>
    <row r="14" spans="2:22" ht="12.75">
      <c r="B14" s="10">
        <v>4</v>
      </c>
      <c r="C14" s="11" t="s">
        <v>85</v>
      </c>
      <c r="D14" s="11" t="s">
        <v>60</v>
      </c>
      <c r="E14" s="12"/>
      <c r="F14" s="13" t="s">
        <v>69</v>
      </c>
      <c r="G14" s="14">
        <v>46</v>
      </c>
      <c r="H14" s="14">
        <v>41</v>
      </c>
      <c r="I14" s="14">
        <v>38</v>
      </c>
      <c r="J14" s="14">
        <v>46</v>
      </c>
      <c r="K14" s="14">
        <v>47</v>
      </c>
      <c r="L14" s="14">
        <v>48</v>
      </c>
      <c r="M14" s="14">
        <f t="shared" si="0"/>
        <v>266</v>
      </c>
      <c r="N14" s="14">
        <v>48</v>
      </c>
      <c r="O14" s="14">
        <v>48</v>
      </c>
      <c r="P14" s="14">
        <v>46</v>
      </c>
      <c r="Q14" s="14">
        <v>39</v>
      </c>
      <c r="R14" s="14">
        <v>42</v>
      </c>
      <c r="S14" s="14">
        <v>43</v>
      </c>
      <c r="T14" s="14">
        <f t="shared" si="1"/>
        <v>266</v>
      </c>
      <c r="U14" s="14">
        <f t="shared" si="2"/>
        <v>532</v>
      </c>
      <c r="V14" s="15">
        <v>10</v>
      </c>
    </row>
    <row r="15" spans="2:22" ht="12.75">
      <c r="B15" s="10">
        <v>8</v>
      </c>
      <c r="C15" s="11" t="s">
        <v>94</v>
      </c>
      <c r="D15" s="11" t="s">
        <v>95</v>
      </c>
      <c r="E15" s="12"/>
      <c r="F15" s="13" t="s">
        <v>68</v>
      </c>
      <c r="G15" s="14">
        <v>41</v>
      </c>
      <c r="H15" s="14">
        <v>42</v>
      </c>
      <c r="I15" s="14">
        <v>44</v>
      </c>
      <c r="J15" s="14">
        <v>47</v>
      </c>
      <c r="K15" s="14">
        <v>41</v>
      </c>
      <c r="L15" s="14">
        <v>31</v>
      </c>
      <c r="M15" s="14">
        <f t="shared" si="0"/>
        <v>246</v>
      </c>
      <c r="N15" s="14">
        <v>37</v>
      </c>
      <c r="O15" s="14">
        <v>45</v>
      </c>
      <c r="P15" s="14">
        <v>46</v>
      </c>
      <c r="Q15" s="14">
        <v>46</v>
      </c>
      <c r="R15" s="14">
        <v>48</v>
      </c>
      <c r="S15" s="14">
        <v>54</v>
      </c>
      <c r="T15" s="14">
        <f t="shared" si="1"/>
        <v>276</v>
      </c>
      <c r="U15" s="14">
        <f t="shared" si="2"/>
        <v>522</v>
      </c>
      <c r="V15" s="15">
        <v>11</v>
      </c>
    </row>
    <row r="16" spans="2:22" ht="12.75">
      <c r="B16" s="10">
        <v>1</v>
      </c>
      <c r="C16" s="11" t="s">
        <v>45</v>
      </c>
      <c r="D16" s="11" t="s">
        <v>43</v>
      </c>
      <c r="E16" s="12"/>
      <c r="F16" s="13" t="s">
        <v>44</v>
      </c>
      <c r="G16" s="14">
        <v>49</v>
      </c>
      <c r="H16" s="14">
        <v>42</v>
      </c>
      <c r="I16" s="14">
        <v>52</v>
      </c>
      <c r="J16" s="14">
        <v>42</v>
      </c>
      <c r="K16" s="14">
        <v>46</v>
      </c>
      <c r="L16" s="14">
        <v>50</v>
      </c>
      <c r="M16" s="14">
        <f t="shared" si="0"/>
        <v>281</v>
      </c>
      <c r="N16" s="14">
        <v>39</v>
      </c>
      <c r="O16" s="14">
        <v>39</v>
      </c>
      <c r="P16" s="14">
        <v>35</v>
      </c>
      <c r="Q16" s="14">
        <v>45</v>
      </c>
      <c r="R16" s="14">
        <v>41</v>
      </c>
      <c r="S16" s="14">
        <v>41</v>
      </c>
      <c r="T16" s="14">
        <f t="shared" si="1"/>
        <v>240</v>
      </c>
      <c r="U16" s="14">
        <f t="shared" si="2"/>
        <v>521</v>
      </c>
      <c r="V16" s="15">
        <v>12</v>
      </c>
    </row>
    <row r="17" spans="2:22" ht="12.75">
      <c r="B17" s="10">
        <v>6</v>
      </c>
      <c r="C17" s="11" t="s">
        <v>31</v>
      </c>
      <c r="D17" s="11" t="s">
        <v>32</v>
      </c>
      <c r="E17" s="12"/>
      <c r="F17" s="13" t="s">
        <v>33</v>
      </c>
      <c r="G17" s="14">
        <v>43</v>
      </c>
      <c r="H17" s="14">
        <v>36</v>
      </c>
      <c r="I17" s="14">
        <v>47</v>
      </c>
      <c r="J17" s="14">
        <v>45</v>
      </c>
      <c r="K17" s="14">
        <v>39</v>
      </c>
      <c r="L17" s="14">
        <v>40</v>
      </c>
      <c r="M17" s="14">
        <f t="shared" si="0"/>
        <v>250</v>
      </c>
      <c r="N17" s="14">
        <v>36</v>
      </c>
      <c r="O17" s="14">
        <v>43</v>
      </c>
      <c r="P17" s="14">
        <v>45</v>
      </c>
      <c r="Q17" s="14">
        <v>47</v>
      </c>
      <c r="R17" s="14">
        <v>48</v>
      </c>
      <c r="S17" s="14">
        <v>47</v>
      </c>
      <c r="T17" s="14">
        <f t="shared" si="1"/>
        <v>266</v>
      </c>
      <c r="U17" s="14">
        <f t="shared" si="2"/>
        <v>516</v>
      </c>
      <c r="V17" s="15">
        <v>13</v>
      </c>
    </row>
    <row r="18" spans="2:22" ht="12.75">
      <c r="B18" s="10">
        <v>3</v>
      </c>
      <c r="C18" s="11" t="s">
        <v>91</v>
      </c>
      <c r="D18" s="11" t="s">
        <v>92</v>
      </c>
      <c r="E18" s="12"/>
      <c r="F18" s="13" t="s">
        <v>68</v>
      </c>
      <c r="G18" s="14">
        <v>40</v>
      </c>
      <c r="H18" s="14">
        <v>44</v>
      </c>
      <c r="I18" s="14">
        <v>41</v>
      </c>
      <c r="J18" s="14">
        <v>44</v>
      </c>
      <c r="K18" s="14">
        <v>46</v>
      </c>
      <c r="L18" s="14">
        <v>40</v>
      </c>
      <c r="M18" s="14">
        <f t="shared" si="0"/>
        <v>255</v>
      </c>
      <c r="N18" s="14">
        <v>42</v>
      </c>
      <c r="O18" s="14">
        <v>40</v>
      </c>
      <c r="P18" s="14">
        <v>40</v>
      </c>
      <c r="Q18" s="14">
        <v>44</v>
      </c>
      <c r="R18" s="14">
        <v>44</v>
      </c>
      <c r="S18" s="14">
        <v>46</v>
      </c>
      <c r="T18" s="14">
        <f t="shared" si="1"/>
        <v>256</v>
      </c>
      <c r="U18" s="14">
        <f t="shared" si="2"/>
        <v>511</v>
      </c>
      <c r="V18" s="15">
        <v>14</v>
      </c>
    </row>
    <row r="19" spans="2:22" ht="12.75">
      <c r="B19" s="10">
        <v>7</v>
      </c>
      <c r="C19" s="11" t="s">
        <v>34</v>
      </c>
      <c r="D19" s="11" t="s">
        <v>54</v>
      </c>
      <c r="E19" s="12"/>
      <c r="F19" s="13" t="s">
        <v>69</v>
      </c>
      <c r="G19" s="14">
        <v>38</v>
      </c>
      <c r="H19" s="14">
        <v>42</v>
      </c>
      <c r="I19" s="14">
        <v>42</v>
      </c>
      <c r="J19" s="14">
        <v>44</v>
      </c>
      <c r="K19" s="14">
        <v>45</v>
      </c>
      <c r="L19" s="14">
        <v>41</v>
      </c>
      <c r="M19" s="14">
        <f t="shared" si="0"/>
        <v>252</v>
      </c>
      <c r="N19" s="14">
        <v>35</v>
      </c>
      <c r="O19" s="14">
        <v>37</v>
      </c>
      <c r="P19" s="14">
        <v>44</v>
      </c>
      <c r="Q19" s="14">
        <v>42</v>
      </c>
      <c r="R19" s="14">
        <v>43</v>
      </c>
      <c r="S19" s="14">
        <v>48</v>
      </c>
      <c r="T19" s="14">
        <f t="shared" si="1"/>
        <v>249</v>
      </c>
      <c r="U19" s="14">
        <f t="shared" si="2"/>
        <v>501</v>
      </c>
      <c r="V19" s="15">
        <v>15</v>
      </c>
    </row>
    <row r="20" spans="2:22" ht="12.75">
      <c r="B20" s="10">
        <v>5</v>
      </c>
      <c r="C20" s="11" t="s">
        <v>86</v>
      </c>
      <c r="D20" s="11" t="s">
        <v>87</v>
      </c>
      <c r="E20" s="12"/>
      <c r="F20" s="13" t="s">
        <v>69</v>
      </c>
      <c r="G20" s="14">
        <v>33</v>
      </c>
      <c r="H20" s="14">
        <v>25</v>
      </c>
      <c r="I20" s="14">
        <v>36</v>
      </c>
      <c r="J20" s="14">
        <v>43</v>
      </c>
      <c r="K20" s="14">
        <v>38</v>
      </c>
      <c r="L20" s="14">
        <v>44</v>
      </c>
      <c r="M20" s="14">
        <f t="shared" si="0"/>
        <v>219</v>
      </c>
      <c r="N20" s="14">
        <v>45</v>
      </c>
      <c r="O20" s="14">
        <v>46</v>
      </c>
      <c r="P20" s="14">
        <v>38</v>
      </c>
      <c r="Q20" s="14">
        <v>41</v>
      </c>
      <c r="R20" s="14">
        <v>44</v>
      </c>
      <c r="S20" s="14">
        <v>33</v>
      </c>
      <c r="T20" s="14">
        <f t="shared" si="1"/>
        <v>247</v>
      </c>
      <c r="U20" s="14">
        <f t="shared" si="2"/>
        <v>466</v>
      </c>
      <c r="V20" s="15">
        <v>16</v>
      </c>
    </row>
    <row r="21" spans="2:22" ht="12.75">
      <c r="B21" s="10">
        <v>12</v>
      </c>
      <c r="C21" s="11" t="s">
        <v>122</v>
      </c>
      <c r="D21" s="11" t="s">
        <v>123</v>
      </c>
      <c r="E21" s="12"/>
      <c r="F21" s="13" t="s">
        <v>68</v>
      </c>
      <c r="G21" s="14">
        <v>35</v>
      </c>
      <c r="H21" s="14">
        <v>38</v>
      </c>
      <c r="I21" s="14">
        <v>45</v>
      </c>
      <c r="J21" s="14">
        <v>30</v>
      </c>
      <c r="K21" s="14">
        <v>34</v>
      </c>
      <c r="L21" s="14">
        <v>30</v>
      </c>
      <c r="M21" s="14">
        <f t="shared" si="0"/>
        <v>212</v>
      </c>
      <c r="N21" s="14">
        <v>38</v>
      </c>
      <c r="O21" s="14">
        <v>37</v>
      </c>
      <c r="P21" s="14">
        <v>29</v>
      </c>
      <c r="Q21" s="14">
        <v>29</v>
      </c>
      <c r="R21" s="14">
        <v>41</v>
      </c>
      <c r="S21" s="14">
        <v>34</v>
      </c>
      <c r="T21" s="14">
        <f t="shared" si="1"/>
        <v>208</v>
      </c>
      <c r="U21" s="14">
        <f t="shared" si="2"/>
        <v>420</v>
      </c>
      <c r="V21" s="15">
        <v>17</v>
      </c>
    </row>
    <row r="22" spans="2:22" ht="12.75">
      <c r="B22" s="10">
        <v>9</v>
      </c>
      <c r="C22" s="11" t="s">
        <v>88</v>
      </c>
      <c r="D22" s="11" t="s">
        <v>55</v>
      </c>
      <c r="E22" s="12"/>
      <c r="F22" s="13" t="s">
        <v>69</v>
      </c>
      <c r="G22" s="14">
        <v>35</v>
      </c>
      <c r="H22" s="14">
        <v>47</v>
      </c>
      <c r="I22" s="14">
        <v>35</v>
      </c>
      <c r="J22" s="14">
        <v>42</v>
      </c>
      <c r="K22" s="14">
        <v>27</v>
      </c>
      <c r="L22" s="14">
        <v>35</v>
      </c>
      <c r="M22" s="14">
        <f t="shared" si="0"/>
        <v>221</v>
      </c>
      <c r="N22" s="14">
        <v>26</v>
      </c>
      <c r="O22" s="14">
        <v>46</v>
      </c>
      <c r="P22" s="14">
        <v>30</v>
      </c>
      <c r="Q22" s="14">
        <v>35</v>
      </c>
      <c r="R22" s="14">
        <v>23</v>
      </c>
      <c r="S22" s="14">
        <v>22</v>
      </c>
      <c r="T22" s="14">
        <f t="shared" si="1"/>
        <v>182</v>
      </c>
      <c r="U22" s="14">
        <f t="shared" si="2"/>
        <v>403</v>
      </c>
      <c r="V22" s="15">
        <v>18</v>
      </c>
    </row>
    <row r="23" spans="2:22" ht="12.75">
      <c r="B23" s="10">
        <v>2</v>
      </c>
      <c r="C23" s="11" t="s">
        <v>97</v>
      </c>
      <c r="D23" s="11" t="s">
        <v>32</v>
      </c>
      <c r="E23" s="12"/>
      <c r="F23" s="13" t="s">
        <v>33</v>
      </c>
      <c r="G23" s="14">
        <v>29</v>
      </c>
      <c r="H23" s="14">
        <v>33</v>
      </c>
      <c r="I23" s="14">
        <v>25</v>
      </c>
      <c r="J23" s="14">
        <v>34</v>
      </c>
      <c r="K23" s="14">
        <v>39</v>
      </c>
      <c r="L23" s="14">
        <v>27</v>
      </c>
      <c r="M23" s="14">
        <f t="shared" si="0"/>
        <v>187</v>
      </c>
      <c r="N23" s="14">
        <v>38</v>
      </c>
      <c r="O23" s="14">
        <v>43</v>
      </c>
      <c r="P23" s="14">
        <v>26</v>
      </c>
      <c r="Q23" s="14">
        <v>32</v>
      </c>
      <c r="R23" s="14">
        <v>24</v>
      </c>
      <c r="S23" s="14">
        <v>31</v>
      </c>
      <c r="T23" s="14">
        <f t="shared" si="1"/>
        <v>194</v>
      </c>
      <c r="U23" s="14">
        <f t="shared" si="2"/>
        <v>381</v>
      </c>
      <c r="V23" s="15">
        <v>19</v>
      </c>
    </row>
    <row r="24" spans="2:22" ht="12.75">
      <c r="B24" s="10">
        <v>6</v>
      </c>
      <c r="C24" s="11" t="s">
        <v>34</v>
      </c>
      <c r="D24" s="11" t="s">
        <v>93</v>
      </c>
      <c r="E24" s="12"/>
      <c r="F24" s="13" t="s">
        <v>68</v>
      </c>
      <c r="G24" s="14">
        <v>18</v>
      </c>
      <c r="H24" s="14">
        <v>10</v>
      </c>
      <c r="I24" s="14">
        <v>13</v>
      </c>
      <c r="J24" s="14">
        <v>13</v>
      </c>
      <c r="K24" s="14">
        <v>17</v>
      </c>
      <c r="L24" s="14">
        <v>22</v>
      </c>
      <c r="M24" s="14">
        <f t="shared" si="0"/>
        <v>93</v>
      </c>
      <c r="N24" s="14">
        <v>7</v>
      </c>
      <c r="O24" s="14">
        <v>21</v>
      </c>
      <c r="P24" s="14">
        <v>40</v>
      </c>
      <c r="Q24" s="14">
        <v>21</v>
      </c>
      <c r="R24" s="14">
        <v>8</v>
      </c>
      <c r="S24" s="14">
        <v>18</v>
      </c>
      <c r="T24" s="14">
        <f t="shared" si="1"/>
        <v>115</v>
      </c>
      <c r="U24" s="14">
        <f t="shared" si="2"/>
        <v>208</v>
      </c>
      <c r="V24" s="15">
        <v>20</v>
      </c>
    </row>
    <row r="25" spans="2:22" ht="8.25" customHeight="1">
      <c r="B25" s="16"/>
      <c r="C25" s="17"/>
      <c r="D25" s="17"/>
      <c r="E25" s="18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2:21" ht="15" customHeight="1">
      <c r="B26" s="5" t="s">
        <v>82</v>
      </c>
      <c r="F26" s="4"/>
      <c r="Q26" s="1"/>
      <c r="R26" s="1"/>
      <c r="S26" s="1"/>
      <c r="T26" s="1"/>
      <c r="U26" s="1"/>
    </row>
    <row r="27" spans="2:22" ht="42.75">
      <c r="B27" s="6" t="s">
        <v>0</v>
      </c>
      <c r="C27" s="7" t="s">
        <v>1</v>
      </c>
      <c r="D27" s="7" t="s">
        <v>2</v>
      </c>
      <c r="E27" s="8" t="s">
        <v>3</v>
      </c>
      <c r="F27" s="7" t="s">
        <v>4</v>
      </c>
      <c r="G27" s="9" t="s">
        <v>5</v>
      </c>
      <c r="H27" s="9" t="s">
        <v>6</v>
      </c>
      <c r="I27" s="9" t="s">
        <v>7</v>
      </c>
      <c r="J27" s="9" t="s">
        <v>8</v>
      </c>
      <c r="K27" s="9" t="s">
        <v>9</v>
      </c>
      <c r="L27" s="9" t="s">
        <v>10</v>
      </c>
      <c r="M27" s="29" t="s">
        <v>124</v>
      </c>
      <c r="N27" s="9" t="s">
        <v>5</v>
      </c>
      <c r="O27" s="9" t="s">
        <v>6</v>
      </c>
      <c r="P27" s="9" t="s">
        <v>7</v>
      </c>
      <c r="Q27" s="9" t="s">
        <v>8</v>
      </c>
      <c r="R27" s="9" t="s">
        <v>9</v>
      </c>
      <c r="S27" s="9" t="s">
        <v>10</v>
      </c>
      <c r="T27" s="29" t="s">
        <v>124</v>
      </c>
      <c r="U27" s="8" t="s">
        <v>11</v>
      </c>
      <c r="V27" s="7" t="s">
        <v>12</v>
      </c>
    </row>
    <row r="28" spans="2:22" ht="12.75">
      <c r="B28" s="10">
        <v>10</v>
      </c>
      <c r="C28" s="11" t="s">
        <v>37</v>
      </c>
      <c r="D28" s="11" t="s">
        <v>56</v>
      </c>
      <c r="E28" s="12"/>
      <c r="F28" s="13" t="s">
        <v>69</v>
      </c>
      <c r="G28" s="14">
        <v>45</v>
      </c>
      <c r="H28" s="14">
        <v>43</v>
      </c>
      <c r="I28" s="14">
        <v>46</v>
      </c>
      <c r="J28" s="14">
        <v>42</v>
      </c>
      <c r="K28" s="14">
        <v>46</v>
      </c>
      <c r="L28" s="14">
        <v>55</v>
      </c>
      <c r="M28" s="14">
        <f aca="true" t="shared" si="3" ref="M28:M36">SUM(G28:L28)</f>
        <v>277</v>
      </c>
      <c r="N28" s="14">
        <v>46</v>
      </c>
      <c r="O28" s="14">
        <v>47</v>
      </c>
      <c r="P28" s="14">
        <v>50</v>
      </c>
      <c r="Q28" s="14">
        <v>44</v>
      </c>
      <c r="R28" s="14">
        <v>40</v>
      </c>
      <c r="S28" s="14">
        <v>44</v>
      </c>
      <c r="T28" s="14">
        <f aca="true" t="shared" si="4" ref="T28:T36">SUM(N28:S28)</f>
        <v>271</v>
      </c>
      <c r="U28" s="14">
        <f aca="true" t="shared" si="5" ref="U28:U36">M28+T28</f>
        <v>548</v>
      </c>
      <c r="V28" s="15" t="s">
        <v>118</v>
      </c>
    </row>
    <row r="29" spans="2:22" ht="12.75">
      <c r="B29" s="10">
        <v>12</v>
      </c>
      <c r="C29" s="11" t="s">
        <v>52</v>
      </c>
      <c r="D29" s="11" t="s">
        <v>53</v>
      </c>
      <c r="E29" s="12"/>
      <c r="F29" s="13" t="s">
        <v>69</v>
      </c>
      <c r="G29" s="14">
        <v>51</v>
      </c>
      <c r="H29" s="14">
        <v>43</v>
      </c>
      <c r="I29" s="14">
        <v>39</v>
      </c>
      <c r="J29" s="14">
        <v>39</v>
      </c>
      <c r="K29" s="14">
        <v>49</v>
      </c>
      <c r="L29" s="14">
        <v>44</v>
      </c>
      <c r="M29" s="14">
        <f t="shared" si="3"/>
        <v>265</v>
      </c>
      <c r="N29" s="14">
        <v>51</v>
      </c>
      <c r="O29" s="14">
        <v>42</v>
      </c>
      <c r="P29" s="14">
        <v>39</v>
      </c>
      <c r="Q29" s="14">
        <v>37</v>
      </c>
      <c r="R29" s="14">
        <v>40</v>
      </c>
      <c r="S29" s="14">
        <v>48</v>
      </c>
      <c r="T29" s="14">
        <f t="shared" si="4"/>
        <v>257</v>
      </c>
      <c r="U29" s="14">
        <f t="shared" si="5"/>
        <v>522</v>
      </c>
      <c r="V29" s="15" t="s">
        <v>119</v>
      </c>
    </row>
    <row r="30" spans="2:22" ht="12.75">
      <c r="B30" s="10">
        <v>13</v>
      </c>
      <c r="C30" s="11" t="s">
        <v>108</v>
      </c>
      <c r="D30" s="11" t="s">
        <v>109</v>
      </c>
      <c r="E30" s="12"/>
      <c r="F30" s="13" t="s">
        <v>68</v>
      </c>
      <c r="G30" s="14">
        <v>45</v>
      </c>
      <c r="H30" s="14">
        <v>36</v>
      </c>
      <c r="I30" s="14">
        <v>43</v>
      </c>
      <c r="J30" s="14">
        <v>45</v>
      </c>
      <c r="K30" s="14">
        <v>39</v>
      </c>
      <c r="L30" s="14">
        <v>44</v>
      </c>
      <c r="M30" s="14">
        <f t="shared" si="3"/>
        <v>252</v>
      </c>
      <c r="N30" s="14">
        <v>41</v>
      </c>
      <c r="O30" s="14">
        <v>41</v>
      </c>
      <c r="P30" s="14">
        <v>49</v>
      </c>
      <c r="Q30" s="14">
        <v>46</v>
      </c>
      <c r="R30" s="14">
        <v>47</v>
      </c>
      <c r="S30" s="14">
        <v>39</v>
      </c>
      <c r="T30" s="14">
        <f t="shared" si="4"/>
        <v>263</v>
      </c>
      <c r="U30" s="14">
        <f t="shared" si="5"/>
        <v>515</v>
      </c>
      <c r="V30" s="15" t="s">
        <v>120</v>
      </c>
    </row>
    <row r="31" spans="2:22" ht="12.75">
      <c r="B31" s="10">
        <v>14</v>
      </c>
      <c r="C31" s="11" t="s">
        <v>110</v>
      </c>
      <c r="D31" s="11" t="s">
        <v>60</v>
      </c>
      <c r="E31" s="12"/>
      <c r="F31" s="13" t="s">
        <v>69</v>
      </c>
      <c r="G31" s="14">
        <v>41</v>
      </c>
      <c r="H31" s="14">
        <v>40</v>
      </c>
      <c r="I31" s="14">
        <v>37</v>
      </c>
      <c r="J31" s="14">
        <v>40</v>
      </c>
      <c r="K31" s="14">
        <v>42</v>
      </c>
      <c r="L31" s="14">
        <v>41</v>
      </c>
      <c r="M31" s="14">
        <f t="shared" si="3"/>
        <v>241</v>
      </c>
      <c r="N31" s="14">
        <v>42</v>
      </c>
      <c r="O31" s="14">
        <v>44</v>
      </c>
      <c r="P31" s="14">
        <v>48</v>
      </c>
      <c r="Q31" s="14">
        <v>46</v>
      </c>
      <c r="R31" s="14">
        <v>44</v>
      </c>
      <c r="S31" s="14">
        <v>40</v>
      </c>
      <c r="T31" s="14">
        <f t="shared" si="4"/>
        <v>264</v>
      </c>
      <c r="U31" s="14">
        <f t="shared" si="5"/>
        <v>505</v>
      </c>
      <c r="V31" s="15">
        <v>4</v>
      </c>
    </row>
    <row r="32" spans="2:22" ht="12.75">
      <c r="B32" s="10">
        <v>14</v>
      </c>
      <c r="C32" s="11" t="s">
        <v>57</v>
      </c>
      <c r="D32" s="11" t="s">
        <v>54</v>
      </c>
      <c r="E32" s="12"/>
      <c r="F32" s="13" t="s">
        <v>69</v>
      </c>
      <c r="G32" s="14">
        <v>33</v>
      </c>
      <c r="H32" s="14">
        <v>37</v>
      </c>
      <c r="I32" s="14">
        <v>43</v>
      </c>
      <c r="J32" s="14">
        <v>39</v>
      </c>
      <c r="K32" s="14">
        <v>39</v>
      </c>
      <c r="L32" s="14">
        <v>33</v>
      </c>
      <c r="M32" s="14">
        <f t="shared" si="3"/>
        <v>224</v>
      </c>
      <c r="N32" s="14">
        <v>42</v>
      </c>
      <c r="O32" s="14">
        <v>45</v>
      </c>
      <c r="P32" s="14">
        <v>49</v>
      </c>
      <c r="Q32" s="14">
        <v>35</v>
      </c>
      <c r="R32" s="14">
        <v>51</v>
      </c>
      <c r="S32" s="14">
        <v>42</v>
      </c>
      <c r="T32" s="14">
        <f t="shared" si="4"/>
        <v>264</v>
      </c>
      <c r="U32" s="14">
        <f t="shared" si="5"/>
        <v>488</v>
      </c>
      <c r="V32" s="15">
        <v>5</v>
      </c>
    </row>
    <row r="33" spans="2:22" ht="12.75">
      <c r="B33" s="10">
        <v>11</v>
      </c>
      <c r="C33" s="11" t="s">
        <v>106</v>
      </c>
      <c r="D33" s="11" t="s">
        <v>107</v>
      </c>
      <c r="E33" s="12"/>
      <c r="F33" s="13" t="s">
        <v>69</v>
      </c>
      <c r="G33" s="14">
        <v>41</v>
      </c>
      <c r="H33" s="14">
        <v>39</v>
      </c>
      <c r="I33" s="14">
        <v>35</v>
      </c>
      <c r="J33" s="14">
        <v>47</v>
      </c>
      <c r="K33" s="14">
        <v>46</v>
      </c>
      <c r="L33" s="14">
        <v>38</v>
      </c>
      <c r="M33" s="14">
        <f t="shared" si="3"/>
        <v>246</v>
      </c>
      <c r="N33" s="14">
        <v>37</v>
      </c>
      <c r="O33" s="14">
        <v>45</v>
      </c>
      <c r="P33" s="14">
        <v>35</v>
      </c>
      <c r="Q33" s="14">
        <v>38</v>
      </c>
      <c r="R33" s="14">
        <v>41</v>
      </c>
      <c r="S33" s="14">
        <v>39</v>
      </c>
      <c r="T33" s="14">
        <f t="shared" si="4"/>
        <v>235</v>
      </c>
      <c r="U33" s="14">
        <f t="shared" si="5"/>
        <v>481</v>
      </c>
      <c r="V33" s="15">
        <v>6</v>
      </c>
    </row>
    <row r="34" spans="2:22" ht="12.75">
      <c r="B34" s="10">
        <v>11</v>
      </c>
      <c r="C34" s="11" t="s">
        <v>70</v>
      </c>
      <c r="D34" s="11" t="s">
        <v>71</v>
      </c>
      <c r="E34" s="12"/>
      <c r="F34" s="13" t="s">
        <v>68</v>
      </c>
      <c r="G34" s="14">
        <v>44</v>
      </c>
      <c r="H34" s="14">
        <v>39</v>
      </c>
      <c r="I34" s="14">
        <v>37</v>
      </c>
      <c r="J34" s="14">
        <v>34</v>
      </c>
      <c r="K34" s="14">
        <v>25</v>
      </c>
      <c r="L34" s="14">
        <v>41</v>
      </c>
      <c r="M34" s="14">
        <f t="shared" si="3"/>
        <v>220</v>
      </c>
      <c r="N34" s="14">
        <v>30</v>
      </c>
      <c r="O34" s="14">
        <v>46</v>
      </c>
      <c r="P34" s="14">
        <v>48</v>
      </c>
      <c r="Q34" s="14">
        <v>41</v>
      </c>
      <c r="R34" s="14">
        <v>43</v>
      </c>
      <c r="S34" s="14">
        <v>50</v>
      </c>
      <c r="T34" s="14">
        <f t="shared" si="4"/>
        <v>258</v>
      </c>
      <c r="U34" s="14">
        <f t="shared" si="5"/>
        <v>478</v>
      </c>
      <c r="V34" s="15">
        <v>7</v>
      </c>
    </row>
    <row r="35" spans="2:22" ht="12.75">
      <c r="B35" s="10">
        <v>10</v>
      </c>
      <c r="C35" s="11" t="s">
        <v>104</v>
      </c>
      <c r="D35" s="11" t="s">
        <v>105</v>
      </c>
      <c r="E35" s="12"/>
      <c r="F35" s="13" t="s">
        <v>68</v>
      </c>
      <c r="G35" s="14">
        <v>37</v>
      </c>
      <c r="H35" s="14">
        <v>34</v>
      </c>
      <c r="I35" s="14">
        <v>34</v>
      </c>
      <c r="J35" s="14">
        <v>38</v>
      </c>
      <c r="K35" s="14">
        <v>36</v>
      </c>
      <c r="L35" s="14">
        <v>33</v>
      </c>
      <c r="M35" s="14">
        <f t="shared" si="3"/>
        <v>212</v>
      </c>
      <c r="N35" s="14">
        <v>22</v>
      </c>
      <c r="O35" s="14">
        <v>40</v>
      </c>
      <c r="P35" s="14">
        <v>31</v>
      </c>
      <c r="Q35" s="14">
        <v>44</v>
      </c>
      <c r="R35" s="14">
        <v>39</v>
      </c>
      <c r="S35" s="14">
        <v>22</v>
      </c>
      <c r="T35" s="14">
        <f t="shared" si="4"/>
        <v>198</v>
      </c>
      <c r="U35" s="14">
        <f t="shared" si="5"/>
        <v>410</v>
      </c>
      <c r="V35" s="15">
        <v>8</v>
      </c>
    </row>
    <row r="36" spans="2:22" ht="12.75">
      <c r="B36" s="10">
        <v>13</v>
      </c>
      <c r="C36" s="11" t="s">
        <v>58</v>
      </c>
      <c r="D36" s="11" t="s">
        <v>59</v>
      </c>
      <c r="E36" s="12"/>
      <c r="F36" s="13" t="s">
        <v>69</v>
      </c>
      <c r="G36" s="14">
        <v>39</v>
      </c>
      <c r="H36" s="14">
        <v>36</v>
      </c>
      <c r="I36" s="14">
        <v>41</v>
      </c>
      <c r="J36" s="14">
        <v>26</v>
      </c>
      <c r="K36" s="14">
        <v>20</v>
      </c>
      <c r="L36" s="14">
        <v>36</v>
      </c>
      <c r="M36" s="14">
        <f t="shared" si="3"/>
        <v>198</v>
      </c>
      <c r="N36" s="14">
        <v>36</v>
      </c>
      <c r="O36" s="14">
        <v>36</v>
      </c>
      <c r="P36" s="14">
        <v>35</v>
      </c>
      <c r="Q36" s="14">
        <v>23</v>
      </c>
      <c r="R36" s="14">
        <v>31</v>
      </c>
      <c r="S36" s="14">
        <v>26</v>
      </c>
      <c r="T36" s="14">
        <f t="shared" si="4"/>
        <v>187</v>
      </c>
      <c r="U36" s="14">
        <f t="shared" si="5"/>
        <v>385</v>
      </c>
      <c r="V36" s="15">
        <v>9</v>
      </c>
    </row>
    <row r="37" spans="2:22" ht="7.5" customHeight="1">
      <c r="B37" s="16"/>
      <c r="C37" s="17"/>
      <c r="D37" s="17"/>
      <c r="E37" s="18"/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</row>
    <row r="38" spans="2:21" ht="15" customHeight="1">
      <c r="B38" s="5" t="s">
        <v>40</v>
      </c>
      <c r="F38" s="4"/>
      <c r="Q38" s="1"/>
      <c r="R38" s="1"/>
      <c r="S38" s="1"/>
      <c r="T38" s="1"/>
      <c r="U38" s="1"/>
    </row>
    <row r="39" spans="2:23" ht="34.5" customHeight="1">
      <c r="B39" s="6" t="s">
        <v>0</v>
      </c>
      <c r="C39" s="7" t="s">
        <v>1</v>
      </c>
      <c r="D39" s="7" t="s">
        <v>2</v>
      </c>
      <c r="E39" s="8" t="s">
        <v>3</v>
      </c>
      <c r="F39" s="7" t="s">
        <v>4</v>
      </c>
      <c r="G39" s="9" t="s">
        <v>5</v>
      </c>
      <c r="H39" s="9" t="s">
        <v>6</v>
      </c>
      <c r="I39" s="9" t="s">
        <v>7</v>
      </c>
      <c r="J39" s="9" t="s">
        <v>8</v>
      </c>
      <c r="K39" s="9" t="s">
        <v>9</v>
      </c>
      <c r="L39" s="9" t="s">
        <v>10</v>
      </c>
      <c r="M39" s="29" t="s">
        <v>121</v>
      </c>
      <c r="N39" s="9" t="s">
        <v>5</v>
      </c>
      <c r="O39" s="9" t="s">
        <v>6</v>
      </c>
      <c r="P39" s="9" t="s">
        <v>7</v>
      </c>
      <c r="Q39" s="9" t="s">
        <v>8</v>
      </c>
      <c r="R39" s="9" t="s">
        <v>9</v>
      </c>
      <c r="S39" s="9" t="s">
        <v>10</v>
      </c>
      <c r="T39" s="29" t="s">
        <v>121</v>
      </c>
      <c r="U39" s="8" t="s">
        <v>11</v>
      </c>
      <c r="V39" s="7" t="s">
        <v>12</v>
      </c>
      <c r="W39" s="45" t="s">
        <v>153</v>
      </c>
    </row>
    <row r="40" spans="2:23" ht="12.75">
      <c r="B40" s="10">
        <v>15</v>
      </c>
      <c r="C40" s="11" t="s">
        <v>111</v>
      </c>
      <c r="D40" s="11" t="s">
        <v>112</v>
      </c>
      <c r="E40" s="12"/>
      <c r="F40" s="13" t="s">
        <v>38</v>
      </c>
      <c r="G40" s="14">
        <v>57</v>
      </c>
      <c r="H40" s="14">
        <v>57</v>
      </c>
      <c r="I40" s="14">
        <v>59</v>
      </c>
      <c r="J40" s="14">
        <v>59</v>
      </c>
      <c r="K40" s="14">
        <v>59</v>
      </c>
      <c r="L40" s="14">
        <v>54</v>
      </c>
      <c r="M40" s="14">
        <f>SUM(G40:L40)</f>
        <v>345</v>
      </c>
      <c r="N40" s="14">
        <v>57</v>
      </c>
      <c r="O40" s="14">
        <v>57</v>
      </c>
      <c r="P40" s="14">
        <v>56</v>
      </c>
      <c r="Q40" s="14">
        <v>58</v>
      </c>
      <c r="R40" s="14">
        <v>58</v>
      </c>
      <c r="S40" s="14">
        <v>58</v>
      </c>
      <c r="T40" s="14">
        <f>SUM(N40:S40)</f>
        <v>344</v>
      </c>
      <c r="U40" s="14">
        <f>M40+T40</f>
        <v>689</v>
      </c>
      <c r="V40" s="15" t="s">
        <v>118</v>
      </c>
      <c r="W40" s="44">
        <v>142</v>
      </c>
    </row>
    <row r="41" spans="2:23" ht="12.75">
      <c r="B41" s="10">
        <v>15</v>
      </c>
      <c r="C41" s="11" t="s">
        <v>39</v>
      </c>
      <c r="D41" s="11" t="s">
        <v>113</v>
      </c>
      <c r="E41" s="12"/>
      <c r="F41" s="13" t="s">
        <v>68</v>
      </c>
      <c r="G41" s="14">
        <v>56</v>
      </c>
      <c r="H41" s="14">
        <v>59</v>
      </c>
      <c r="I41" s="14">
        <v>57</v>
      </c>
      <c r="J41" s="14">
        <v>55</v>
      </c>
      <c r="K41" s="14">
        <v>55</v>
      </c>
      <c r="L41" s="14">
        <v>54</v>
      </c>
      <c r="M41" s="14">
        <f>SUM(G41:L41)</f>
        <v>336</v>
      </c>
      <c r="N41" s="14">
        <v>54</v>
      </c>
      <c r="O41" s="14">
        <v>57</v>
      </c>
      <c r="P41" s="14">
        <v>56</v>
      </c>
      <c r="Q41" s="14">
        <v>54</v>
      </c>
      <c r="R41" s="14">
        <v>57</v>
      </c>
      <c r="S41" s="14">
        <v>57</v>
      </c>
      <c r="T41" s="14">
        <f>SUM(N41:S41)</f>
        <v>335</v>
      </c>
      <c r="U41" s="14">
        <f>M41+T41</f>
        <v>671</v>
      </c>
      <c r="V41" s="15" t="s">
        <v>119</v>
      </c>
      <c r="W41" s="44">
        <v>140</v>
      </c>
    </row>
    <row r="42" spans="2:23" ht="12.75">
      <c r="B42" s="10">
        <v>15</v>
      </c>
      <c r="C42" s="11" t="s">
        <v>78</v>
      </c>
      <c r="D42" s="11" t="s">
        <v>114</v>
      </c>
      <c r="E42" s="12"/>
      <c r="F42" s="13" t="s">
        <v>38</v>
      </c>
      <c r="G42" s="14">
        <v>55</v>
      </c>
      <c r="H42" s="14">
        <v>55</v>
      </c>
      <c r="I42" s="14">
        <v>51</v>
      </c>
      <c r="J42" s="14">
        <v>54</v>
      </c>
      <c r="K42" s="14">
        <v>55</v>
      </c>
      <c r="L42" s="14">
        <v>49</v>
      </c>
      <c r="M42" s="14">
        <f>SUM(G42:L42)</f>
        <v>319</v>
      </c>
      <c r="N42" s="14">
        <v>41</v>
      </c>
      <c r="O42" s="14">
        <v>53</v>
      </c>
      <c r="P42" s="14">
        <v>52</v>
      </c>
      <c r="Q42" s="14">
        <v>50</v>
      </c>
      <c r="R42" s="14">
        <v>50</v>
      </c>
      <c r="S42" s="14">
        <v>55</v>
      </c>
      <c r="T42" s="14">
        <f>SUM(N42:S42)</f>
        <v>301</v>
      </c>
      <c r="U42" s="14">
        <f>M42+T42</f>
        <v>620</v>
      </c>
      <c r="V42" s="15" t="s">
        <v>120</v>
      </c>
      <c r="W42" s="44">
        <v>121</v>
      </c>
    </row>
    <row r="43" spans="2:22" ht="12.75">
      <c r="B43" s="16"/>
      <c r="C43" s="17"/>
      <c r="D43" s="17"/>
      <c r="E43" s="18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1"/>
    </row>
    <row r="46" ht="12.75">
      <c r="B46" t="s">
        <v>19</v>
      </c>
    </row>
    <row r="47" spans="2:4" ht="12.75">
      <c r="B47" t="s">
        <v>13</v>
      </c>
      <c r="D47" t="s">
        <v>14</v>
      </c>
    </row>
    <row r="48" ht="12.75">
      <c r="D48" t="s">
        <v>15</v>
      </c>
    </row>
  </sheetData>
  <sheetProtection/>
  <printOptions/>
  <pageMargins left="0.3298611111111111" right="0.40972222222222227" top="0.65" bottom="0.74027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24"/>
  <sheetViews>
    <sheetView zoomScale="110" zoomScaleNormal="110" zoomScalePageLayoutView="0" workbookViewId="0" topLeftCell="A1">
      <selection activeCell="F5" sqref="F5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15.28125" style="0" customWidth="1"/>
    <col min="4" max="4" width="17.8515625" style="0" customWidth="1"/>
    <col min="5" max="5" width="6.28125" style="1" hidden="1" customWidth="1"/>
    <col min="6" max="6" width="23.00390625" style="0" bestFit="1" customWidth="1"/>
    <col min="7" max="18" width="4.7109375" style="0" hidden="1" customWidth="1"/>
    <col min="19" max="19" width="7.57421875" style="22" customWidth="1"/>
    <col min="20" max="31" width="4.7109375" style="22" hidden="1" customWidth="1"/>
    <col min="32" max="32" width="7.421875" style="22" customWidth="1"/>
    <col min="33" max="44" width="4.7109375" style="22" hidden="1" customWidth="1"/>
    <col min="45" max="45" width="7.421875" style="22" customWidth="1"/>
    <col min="46" max="46" width="6.28125" style="0" customWidth="1"/>
    <col min="47" max="47" width="6.140625" style="0" customWidth="1"/>
  </cols>
  <sheetData>
    <row r="1" spans="2:46" ht="18.75" customHeight="1">
      <c r="B1" s="2" t="s">
        <v>83</v>
      </c>
      <c r="C1" s="2"/>
      <c r="D1" s="2"/>
      <c r="E1" s="3"/>
      <c r="F1" s="4"/>
      <c r="W1" s="25"/>
      <c r="X1" s="25"/>
      <c r="Y1" s="25"/>
      <c r="AC1" s="25"/>
      <c r="AD1" s="25"/>
      <c r="AE1" s="25"/>
      <c r="AF1" s="25"/>
      <c r="AJ1" s="25"/>
      <c r="AK1" s="25"/>
      <c r="AL1" s="25"/>
      <c r="AP1" s="25"/>
      <c r="AQ1" s="25"/>
      <c r="AR1" s="25"/>
      <c r="AS1" s="25"/>
      <c r="AT1" s="1"/>
    </row>
    <row r="3" ht="15.75">
      <c r="B3" s="5" t="s">
        <v>16</v>
      </c>
    </row>
    <row r="4" spans="2:47" ht="35.25" customHeight="1"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5</v>
      </c>
      <c r="N4" s="9" t="s">
        <v>6</v>
      </c>
      <c r="O4" s="9" t="s">
        <v>7</v>
      </c>
      <c r="P4" s="9" t="s">
        <v>8</v>
      </c>
      <c r="Q4" s="9" t="s">
        <v>9</v>
      </c>
      <c r="R4" s="9" t="s">
        <v>10</v>
      </c>
      <c r="S4" s="23" t="s">
        <v>18</v>
      </c>
      <c r="T4" s="30" t="s">
        <v>5</v>
      </c>
      <c r="U4" s="30" t="s">
        <v>6</v>
      </c>
      <c r="V4" s="30" t="s">
        <v>7</v>
      </c>
      <c r="W4" s="30" t="s">
        <v>8</v>
      </c>
      <c r="X4" s="30" t="s">
        <v>9</v>
      </c>
      <c r="Y4" s="30" t="s">
        <v>10</v>
      </c>
      <c r="Z4" s="30" t="s">
        <v>5</v>
      </c>
      <c r="AA4" s="30" t="s">
        <v>6</v>
      </c>
      <c r="AB4" s="30" t="s">
        <v>7</v>
      </c>
      <c r="AC4" s="30" t="s">
        <v>8</v>
      </c>
      <c r="AD4" s="30" t="s">
        <v>9</v>
      </c>
      <c r="AE4" s="30" t="s">
        <v>10</v>
      </c>
      <c r="AF4" s="23" t="s">
        <v>18</v>
      </c>
      <c r="AG4" s="30" t="s">
        <v>5</v>
      </c>
      <c r="AH4" s="30" t="s">
        <v>6</v>
      </c>
      <c r="AI4" s="30" t="s">
        <v>7</v>
      </c>
      <c r="AJ4" s="30" t="s">
        <v>8</v>
      </c>
      <c r="AK4" s="30" t="s">
        <v>9</v>
      </c>
      <c r="AL4" s="30" t="s">
        <v>10</v>
      </c>
      <c r="AM4" s="30" t="s">
        <v>5</v>
      </c>
      <c r="AN4" s="30" t="s">
        <v>6</v>
      </c>
      <c r="AO4" s="30" t="s">
        <v>7</v>
      </c>
      <c r="AP4" s="30" t="s">
        <v>8</v>
      </c>
      <c r="AQ4" s="30" t="s">
        <v>9</v>
      </c>
      <c r="AR4" s="30" t="s">
        <v>10</v>
      </c>
      <c r="AS4" s="23" t="s">
        <v>18</v>
      </c>
      <c r="AT4" s="8" t="s">
        <v>11</v>
      </c>
      <c r="AU4" s="7" t="s">
        <v>12</v>
      </c>
    </row>
    <row r="5" spans="2:47" ht="12.75">
      <c r="B5" s="10">
        <v>16</v>
      </c>
      <c r="C5" s="11" t="s">
        <v>61</v>
      </c>
      <c r="D5" s="11" t="s">
        <v>62</v>
      </c>
      <c r="E5" s="12"/>
      <c r="F5" s="13" t="s">
        <v>69</v>
      </c>
      <c r="G5" s="28">
        <v>27</v>
      </c>
      <c r="H5" s="28">
        <v>24</v>
      </c>
      <c r="I5" s="28">
        <v>28</v>
      </c>
      <c r="J5" s="28">
        <v>26</v>
      </c>
      <c r="K5" s="28">
        <v>27</v>
      </c>
      <c r="L5" s="28">
        <v>23</v>
      </c>
      <c r="M5" s="28">
        <v>27</v>
      </c>
      <c r="N5" s="28">
        <v>25</v>
      </c>
      <c r="O5" s="28">
        <v>26</v>
      </c>
      <c r="P5" s="28">
        <v>26</v>
      </c>
      <c r="Q5" s="28">
        <v>22</v>
      </c>
      <c r="R5" s="28">
        <v>26</v>
      </c>
      <c r="S5" s="24">
        <f>SUM(G5:R5)</f>
        <v>307</v>
      </c>
      <c r="T5" s="24">
        <v>27</v>
      </c>
      <c r="U5" s="24">
        <v>26</v>
      </c>
      <c r="V5" s="24">
        <v>24</v>
      </c>
      <c r="W5" s="24">
        <v>27</v>
      </c>
      <c r="X5" s="24">
        <v>29</v>
      </c>
      <c r="Y5" s="24">
        <v>26</v>
      </c>
      <c r="Z5" s="24">
        <v>26</v>
      </c>
      <c r="AA5" s="24">
        <v>30</v>
      </c>
      <c r="AB5" s="24">
        <v>28</v>
      </c>
      <c r="AC5" s="24">
        <v>28</v>
      </c>
      <c r="AD5" s="24">
        <v>24</v>
      </c>
      <c r="AE5" s="24">
        <v>27</v>
      </c>
      <c r="AF5" s="24">
        <f>SUM(T5:AE5)</f>
        <v>322</v>
      </c>
      <c r="AG5" s="24">
        <v>26</v>
      </c>
      <c r="AH5" s="24">
        <v>28</v>
      </c>
      <c r="AI5" s="24">
        <v>21</v>
      </c>
      <c r="AJ5" s="24">
        <v>27</v>
      </c>
      <c r="AK5" s="24">
        <v>24</v>
      </c>
      <c r="AL5" s="24">
        <v>25</v>
      </c>
      <c r="AM5" s="24">
        <v>28</v>
      </c>
      <c r="AN5" s="24">
        <v>28</v>
      </c>
      <c r="AO5" s="24">
        <v>25</v>
      </c>
      <c r="AP5" s="24">
        <v>27</v>
      </c>
      <c r="AQ5" s="24">
        <v>25</v>
      </c>
      <c r="AR5" s="24">
        <v>25</v>
      </c>
      <c r="AS5" s="24">
        <f>SUM(AG5:AR5)</f>
        <v>309</v>
      </c>
      <c r="AT5" s="14">
        <f>S5+AF5+AS5</f>
        <v>938</v>
      </c>
      <c r="AU5" s="15" t="s">
        <v>118</v>
      </c>
    </row>
    <row r="6" spans="2:47" ht="12.75">
      <c r="B6" s="10">
        <v>16</v>
      </c>
      <c r="C6" s="11" t="s">
        <v>79</v>
      </c>
      <c r="D6" s="11" t="s">
        <v>80</v>
      </c>
      <c r="E6" s="12"/>
      <c r="F6" s="13" t="s">
        <v>68</v>
      </c>
      <c r="G6" s="28">
        <v>24</v>
      </c>
      <c r="H6" s="28">
        <v>25</v>
      </c>
      <c r="I6" s="28">
        <v>23</v>
      </c>
      <c r="J6" s="28">
        <v>26</v>
      </c>
      <c r="K6" s="28">
        <v>24</v>
      </c>
      <c r="L6" s="28">
        <v>22</v>
      </c>
      <c r="M6" s="28">
        <v>26</v>
      </c>
      <c r="N6" s="28">
        <v>29</v>
      </c>
      <c r="O6" s="28">
        <v>22</v>
      </c>
      <c r="P6" s="28">
        <v>25</v>
      </c>
      <c r="Q6" s="28">
        <v>25</v>
      </c>
      <c r="R6" s="28">
        <v>24</v>
      </c>
      <c r="S6" s="24">
        <f>SUM(G6:R6)</f>
        <v>295</v>
      </c>
      <c r="T6" s="24">
        <v>28</v>
      </c>
      <c r="U6" s="24">
        <v>27</v>
      </c>
      <c r="V6" s="24">
        <v>24</v>
      </c>
      <c r="W6" s="24">
        <v>23</v>
      </c>
      <c r="X6" s="24">
        <v>27</v>
      </c>
      <c r="Y6" s="24">
        <v>27</v>
      </c>
      <c r="Z6" s="24">
        <v>27</v>
      </c>
      <c r="AA6" s="24">
        <v>27</v>
      </c>
      <c r="AB6" s="24">
        <v>25</v>
      </c>
      <c r="AC6" s="24">
        <v>24</v>
      </c>
      <c r="AD6" s="24">
        <v>23</v>
      </c>
      <c r="AE6" s="24">
        <v>25</v>
      </c>
      <c r="AF6" s="24">
        <f>SUM(T6:AE6)</f>
        <v>307</v>
      </c>
      <c r="AG6" s="24">
        <v>24</v>
      </c>
      <c r="AH6" s="24">
        <v>27</v>
      </c>
      <c r="AI6" s="24">
        <v>27</v>
      </c>
      <c r="AJ6" s="24">
        <v>28</v>
      </c>
      <c r="AK6" s="24">
        <v>24</v>
      </c>
      <c r="AL6" s="24">
        <v>28</v>
      </c>
      <c r="AM6" s="24">
        <v>25</v>
      </c>
      <c r="AN6" s="24">
        <v>26</v>
      </c>
      <c r="AO6" s="24">
        <v>28</v>
      </c>
      <c r="AP6" s="24">
        <v>25</v>
      </c>
      <c r="AQ6" s="24">
        <v>27</v>
      </c>
      <c r="AR6" s="24">
        <v>27</v>
      </c>
      <c r="AS6" s="24">
        <f>SUM(AG6:AR6)</f>
        <v>316</v>
      </c>
      <c r="AT6" s="14">
        <f>S6+AF6+AS6</f>
        <v>918</v>
      </c>
      <c r="AU6" s="15" t="s">
        <v>119</v>
      </c>
    </row>
    <row r="7" spans="2:47" ht="12.75">
      <c r="B7" s="10">
        <v>17</v>
      </c>
      <c r="C7" s="11" t="s">
        <v>115</v>
      </c>
      <c r="D7" s="11" t="s">
        <v>36</v>
      </c>
      <c r="E7" s="12"/>
      <c r="F7" s="13" t="s">
        <v>35</v>
      </c>
      <c r="G7" s="28">
        <v>23</v>
      </c>
      <c r="H7" s="28">
        <v>25</v>
      </c>
      <c r="I7" s="28">
        <v>28</v>
      </c>
      <c r="J7" s="28">
        <v>28</v>
      </c>
      <c r="K7" s="28">
        <v>22</v>
      </c>
      <c r="L7" s="28">
        <v>22</v>
      </c>
      <c r="M7" s="28">
        <v>25</v>
      </c>
      <c r="N7" s="28">
        <v>20</v>
      </c>
      <c r="O7" s="28">
        <v>23</v>
      </c>
      <c r="P7" s="28">
        <v>19</v>
      </c>
      <c r="Q7" s="28">
        <v>24</v>
      </c>
      <c r="R7" s="28">
        <v>24</v>
      </c>
      <c r="S7" s="24">
        <f>SUM(G7:R7)</f>
        <v>283</v>
      </c>
      <c r="T7" s="24">
        <v>20</v>
      </c>
      <c r="U7" s="24">
        <v>21</v>
      </c>
      <c r="V7" s="24">
        <v>25</v>
      </c>
      <c r="W7" s="24">
        <v>29</v>
      </c>
      <c r="X7" s="24">
        <v>19</v>
      </c>
      <c r="Y7" s="24">
        <v>22</v>
      </c>
      <c r="Z7" s="24">
        <v>27</v>
      </c>
      <c r="AA7" s="24">
        <v>23</v>
      </c>
      <c r="AB7" s="24">
        <v>26</v>
      </c>
      <c r="AC7" s="24">
        <v>21</v>
      </c>
      <c r="AD7" s="24">
        <v>23</v>
      </c>
      <c r="AE7" s="24">
        <v>24</v>
      </c>
      <c r="AF7" s="24">
        <f>SUM(T7:AE7)</f>
        <v>280</v>
      </c>
      <c r="AG7" s="24">
        <v>26</v>
      </c>
      <c r="AH7" s="24">
        <v>28</v>
      </c>
      <c r="AI7" s="24">
        <v>25</v>
      </c>
      <c r="AJ7" s="24">
        <v>26</v>
      </c>
      <c r="AK7" s="24">
        <v>25</v>
      </c>
      <c r="AL7" s="24">
        <v>24</v>
      </c>
      <c r="AM7" s="24">
        <v>24</v>
      </c>
      <c r="AN7" s="24">
        <v>28</v>
      </c>
      <c r="AO7" s="24">
        <v>27</v>
      </c>
      <c r="AP7" s="24">
        <v>26</v>
      </c>
      <c r="AQ7" s="24">
        <v>30</v>
      </c>
      <c r="AR7" s="24">
        <v>29</v>
      </c>
      <c r="AS7" s="24">
        <f>SUM(AG7:AR7)</f>
        <v>318</v>
      </c>
      <c r="AT7" s="14">
        <f>S7+AF7+AS7</f>
        <v>881</v>
      </c>
      <c r="AU7" s="15" t="s">
        <v>120</v>
      </c>
    </row>
    <row r="8" spans="2:47" ht="12.75">
      <c r="B8" s="10">
        <v>17</v>
      </c>
      <c r="C8" s="11" t="s">
        <v>63</v>
      </c>
      <c r="D8" s="11" t="s">
        <v>60</v>
      </c>
      <c r="E8" s="12"/>
      <c r="F8" s="13" t="s">
        <v>69</v>
      </c>
      <c r="G8" s="28">
        <v>19</v>
      </c>
      <c r="H8" s="28">
        <v>20</v>
      </c>
      <c r="I8" s="28">
        <v>18</v>
      </c>
      <c r="J8" s="28">
        <v>14</v>
      </c>
      <c r="K8" s="28">
        <v>11</v>
      </c>
      <c r="L8" s="28">
        <v>13</v>
      </c>
      <c r="M8" s="28">
        <v>23</v>
      </c>
      <c r="N8" s="28">
        <v>12</v>
      </c>
      <c r="O8" s="28">
        <v>16</v>
      </c>
      <c r="P8" s="28">
        <v>20</v>
      </c>
      <c r="Q8" s="28">
        <v>23</v>
      </c>
      <c r="R8" s="28">
        <v>17</v>
      </c>
      <c r="S8" s="24">
        <f>SUM(G8:R8)</f>
        <v>206</v>
      </c>
      <c r="T8" s="24">
        <v>16</v>
      </c>
      <c r="U8" s="24">
        <v>26</v>
      </c>
      <c r="V8" s="24">
        <v>9</v>
      </c>
      <c r="W8" s="24">
        <v>16</v>
      </c>
      <c r="X8" s="24">
        <v>18</v>
      </c>
      <c r="Y8" s="24">
        <v>20</v>
      </c>
      <c r="Z8" s="24">
        <v>12</v>
      </c>
      <c r="AA8" s="24">
        <v>15</v>
      </c>
      <c r="AB8" s="24">
        <v>13</v>
      </c>
      <c r="AC8" s="24">
        <v>13</v>
      </c>
      <c r="AD8" s="24">
        <v>16</v>
      </c>
      <c r="AE8" s="24">
        <v>25</v>
      </c>
      <c r="AF8" s="24">
        <f>SUM(T8:AE8)</f>
        <v>199</v>
      </c>
      <c r="AG8" s="24">
        <v>21</v>
      </c>
      <c r="AH8" s="24">
        <v>13</v>
      </c>
      <c r="AI8" s="24">
        <v>21</v>
      </c>
      <c r="AJ8" s="24">
        <v>25</v>
      </c>
      <c r="AK8" s="24">
        <v>9</v>
      </c>
      <c r="AL8" s="24">
        <v>10</v>
      </c>
      <c r="AM8" s="24">
        <v>15</v>
      </c>
      <c r="AN8" s="24">
        <v>19</v>
      </c>
      <c r="AO8" s="24">
        <v>26</v>
      </c>
      <c r="AP8" s="24">
        <v>19</v>
      </c>
      <c r="AQ8" s="24">
        <v>18</v>
      </c>
      <c r="AR8" s="24">
        <v>15</v>
      </c>
      <c r="AS8" s="24">
        <f>SUM(AG8:AR8)</f>
        <v>211</v>
      </c>
      <c r="AT8" s="14">
        <f>S8+AF8+AS8</f>
        <v>616</v>
      </c>
      <c r="AU8" s="15">
        <v>4</v>
      </c>
    </row>
    <row r="9" spans="2:47" ht="12.75">
      <c r="B9" s="10">
        <v>16</v>
      </c>
      <c r="C9" s="11" t="s">
        <v>66</v>
      </c>
      <c r="D9" s="11" t="s">
        <v>67</v>
      </c>
      <c r="E9" s="12"/>
      <c r="F9" s="13" t="s">
        <v>69</v>
      </c>
      <c r="G9" s="28">
        <v>11</v>
      </c>
      <c r="H9" s="28">
        <v>16</v>
      </c>
      <c r="I9" s="28">
        <v>12</v>
      </c>
      <c r="J9" s="28">
        <v>5</v>
      </c>
      <c r="K9" s="28">
        <v>4</v>
      </c>
      <c r="L9" s="28">
        <v>7</v>
      </c>
      <c r="M9" s="28">
        <v>16</v>
      </c>
      <c r="N9" s="28">
        <v>18</v>
      </c>
      <c r="O9" s="28">
        <v>14</v>
      </c>
      <c r="P9" s="28">
        <v>7</v>
      </c>
      <c r="Q9" s="28">
        <v>15</v>
      </c>
      <c r="R9" s="28">
        <v>17</v>
      </c>
      <c r="S9" s="24">
        <f>SUM(G9:R9)</f>
        <v>142</v>
      </c>
      <c r="T9" s="24">
        <v>10</v>
      </c>
      <c r="U9" s="24">
        <v>19</v>
      </c>
      <c r="V9" s="24">
        <v>13</v>
      </c>
      <c r="W9" s="24">
        <v>14</v>
      </c>
      <c r="X9" s="24">
        <v>21</v>
      </c>
      <c r="Y9" s="24">
        <v>22</v>
      </c>
      <c r="Z9" s="24">
        <v>18</v>
      </c>
      <c r="AA9" s="24">
        <v>16</v>
      </c>
      <c r="AB9" s="24">
        <v>17</v>
      </c>
      <c r="AC9" s="24">
        <v>16</v>
      </c>
      <c r="AD9" s="24">
        <v>14</v>
      </c>
      <c r="AE9" s="24">
        <v>11</v>
      </c>
      <c r="AF9" s="24">
        <f>SUM(T9:AE9)</f>
        <v>191</v>
      </c>
      <c r="AG9" s="24">
        <v>21</v>
      </c>
      <c r="AH9" s="24">
        <v>17</v>
      </c>
      <c r="AI9" s="24">
        <v>12</v>
      </c>
      <c r="AJ9" s="24">
        <v>18</v>
      </c>
      <c r="AK9" s="24">
        <v>3</v>
      </c>
      <c r="AL9" s="24">
        <v>16</v>
      </c>
      <c r="AM9" s="24">
        <v>17</v>
      </c>
      <c r="AN9" s="24">
        <v>18</v>
      </c>
      <c r="AO9" s="24">
        <v>16</v>
      </c>
      <c r="AP9" s="24">
        <v>20</v>
      </c>
      <c r="AQ9" s="24">
        <v>21</v>
      </c>
      <c r="AR9" s="24">
        <v>15</v>
      </c>
      <c r="AS9" s="24">
        <f>SUM(AG9:AR9)</f>
        <v>194</v>
      </c>
      <c r="AT9" s="14">
        <f>S9+AF9+AS9</f>
        <v>527</v>
      </c>
      <c r="AU9" s="15">
        <v>6</v>
      </c>
    </row>
    <row r="10" spans="2:47" ht="9" customHeight="1">
      <c r="B10" s="16"/>
      <c r="C10" s="17"/>
      <c r="D10" s="17"/>
      <c r="E10" s="18"/>
      <c r="F10" s="19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0"/>
      <c r="AU10" s="21"/>
    </row>
    <row r="11" ht="15.75">
      <c r="B11" s="5" t="s">
        <v>17</v>
      </c>
    </row>
    <row r="12" spans="2:47" ht="36" customHeight="1">
      <c r="B12" s="6" t="s">
        <v>0</v>
      </c>
      <c r="C12" s="7" t="s">
        <v>1</v>
      </c>
      <c r="D12" s="7" t="s">
        <v>2</v>
      </c>
      <c r="E12" s="8" t="s">
        <v>3</v>
      </c>
      <c r="F12" s="7" t="s">
        <v>4</v>
      </c>
      <c r="G12" s="9" t="s">
        <v>5</v>
      </c>
      <c r="H12" s="9" t="s">
        <v>6</v>
      </c>
      <c r="I12" s="9" t="s">
        <v>7</v>
      </c>
      <c r="J12" s="9" t="s">
        <v>8</v>
      </c>
      <c r="K12" s="9" t="s">
        <v>9</v>
      </c>
      <c r="L12" s="9" t="s">
        <v>10</v>
      </c>
      <c r="M12" s="9" t="s">
        <v>5</v>
      </c>
      <c r="N12" s="9" t="s">
        <v>6</v>
      </c>
      <c r="O12" s="9" t="s">
        <v>7</v>
      </c>
      <c r="P12" s="9" t="s">
        <v>8</v>
      </c>
      <c r="Q12" s="9" t="s">
        <v>9</v>
      </c>
      <c r="R12" s="9" t="s">
        <v>10</v>
      </c>
      <c r="S12" s="23" t="s">
        <v>18</v>
      </c>
      <c r="T12" s="30" t="s">
        <v>5</v>
      </c>
      <c r="U12" s="30" t="s">
        <v>6</v>
      </c>
      <c r="V12" s="30" t="s">
        <v>7</v>
      </c>
      <c r="W12" s="30" t="s">
        <v>8</v>
      </c>
      <c r="X12" s="30" t="s">
        <v>9</v>
      </c>
      <c r="Y12" s="30" t="s">
        <v>10</v>
      </c>
      <c r="Z12" s="30" t="s">
        <v>5</v>
      </c>
      <c r="AA12" s="30" t="s">
        <v>6</v>
      </c>
      <c r="AB12" s="30" t="s">
        <v>7</v>
      </c>
      <c r="AC12" s="30" t="s">
        <v>8</v>
      </c>
      <c r="AD12" s="30" t="s">
        <v>9</v>
      </c>
      <c r="AE12" s="30" t="s">
        <v>10</v>
      </c>
      <c r="AF12" s="23" t="s">
        <v>18</v>
      </c>
      <c r="AG12" s="30" t="s">
        <v>5</v>
      </c>
      <c r="AH12" s="30" t="s">
        <v>6</v>
      </c>
      <c r="AI12" s="30" t="s">
        <v>7</v>
      </c>
      <c r="AJ12" s="30" t="s">
        <v>8</v>
      </c>
      <c r="AK12" s="30" t="s">
        <v>9</v>
      </c>
      <c r="AL12" s="30" t="s">
        <v>10</v>
      </c>
      <c r="AM12" s="30" t="s">
        <v>5</v>
      </c>
      <c r="AN12" s="30" t="s">
        <v>6</v>
      </c>
      <c r="AO12" s="30" t="s">
        <v>7</v>
      </c>
      <c r="AP12" s="30" t="s">
        <v>8</v>
      </c>
      <c r="AQ12" s="30" t="s">
        <v>9</v>
      </c>
      <c r="AR12" s="30" t="s">
        <v>10</v>
      </c>
      <c r="AS12" s="23" t="s">
        <v>18</v>
      </c>
      <c r="AT12" s="8" t="s">
        <v>11</v>
      </c>
      <c r="AU12" s="7" t="s">
        <v>12</v>
      </c>
    </row>
    <row r="13" spans="2:47" ht="12.75">
      <c r="B13" s="10">
        <v>19</v>
      </c>
      <c r="C13" s="11" t="s">
        <v>64</v>
      </c>
      <c r="D13" s="11" t="s">
        <v>65</v>
      </c>
      <c r="E13" s="12"/>
      <c r="F13" s="13" t="s">
        <v>69</v>
      </c>
      <c r="G13" s="28">
        <v>29</v>
      </c>
      <c r="H13" s="28">
        <v>27</v>
      </c>
      <c r="I13" s="28">
        <v>28</v>
      </c>
      <c r="J13" s="28">
        <v>29</v>
      </c>
      <c r="K13" s="28">
        <v>27</v>
      </c>
      <c r="L13" s="28">
        <v>26</v>
      </c>
      <c r="M13" s="28">
        <v>27</v>
      </c>
      <c r="N13" s="28">
        <v>28</v>
      </c>
      <c r="O13" s="28">
        <v>28</v>
      </c>
      <c r="P13" s="28">
        <v>27</v>
      </c>
      <c r="Q13" s="28">
        <v>29</v>
      </c>
      <c r="R13" s="28">
        <v>29</v>
      </c>
      <c r="S13" s="24">
        <f aca="true" t="shared" si="0" ref="S13:S18">SUM(G13:R13)</f>
        <v>334</v>
      </c>
      <c r="T13" s="24">
        <v>27</v>
      </c>
      <c r="U13" s="24">
        <v>28</v>
      </c>
      <c r="V13" s="24">
        <v>26</v>
      </c>
      <c r="W13" s="24">
        <v>28</v>
      </c>
      <c r="X13" s="24">
        <v>29</v>
      </c>
      <c r="Y13" s="24">
        <v>27</v>
      </c>
      <c r="Z13" s="24">
        <v>27</v>
      </c>
      <c r="AA13" s="24">
        <v>25</v>
      </c>
      <c r="AB13" s="24">
        <v>27</v>
      </c>
      <c r="AC13" s="24">
        <v>27</v>
      </c>
      <c r="AD13" s="24">
        <v>28</v>
      </c>
      <c r="AE13" s="24">
        <v>29</v>
      </c>
      <c r="AF13" s="24">
        <f aca="true" t="shared" si="1" ref="AF13:AF18">SUM(T13:AE13)</f>
        <v>328</v>
      </c>
      <c r="AG13" s="24">
        <v>27</v>
      </c>
      <c r="AH13" s="24">
        <v>28</v>
      </c>
      <c r="AI13" s="24">
        <v>28</v>
      </c>
      <c r="AJ13" s="24">
        <v>28</v>
      </c>
      <c r="AK13" s="24">
        <v>27</v>
      </c>
      <c r="AL13" s="24">
        <v>29</v>
      </c>
      <c r="AM13" s="24">
        <v>27</v>
      </c>
      <c r="AN13" s="24">
        <v>27</v>
      </c>
      <c r="AO13" s="24">
        <v>26</v>
      </c>
      <c r="AP13" s="24">
        <v>28</v>
      </c>
      <c r="AQ13" s="24">
        <v>29</v>
      </c>
      <c r="AR13" s="24">
        <v>28</v>
      </c>
      <c r="AS13" s="24">
        <f aca="true" t="shared" si="2" ref="AS13:AS18">SUM(AG13:AR13)</f>
        <v>332</v>
      </c>
      <c r="AT13" s="14">
        <f aca="true" t="shared" si="3" ref="AT13:AT18">S13+AF13+AS13</f>
        <v>994</v>
      </c>
      <c r="AU13" s="15" t="s">
        <v>118</v>
      </c>
    </row>
    <row r="14" spans="2:47" ht="12.75">
      <c r="B14" s="10">
        <v>18</v>
      </c>
      <c r="C14" s="11" t="s">
        <v>37</v>
      </c>
      <c r="D14" s="11" t="s">
        <v>55</v>
      </c>
      <c r="E14" s="12"/>
      <c r="F14" s="13" t="s">
        <v>69</v>
      </c>
      <c r="G14" s="28">
        <v>29</v>
      </c>
      <c r="H14" s="28">
        <v>29</v>
      </c>
      <c r="I14" s="28">
        <v>28</v>
      </c>
      <c r="J14" s="28">
        <v>27</v>
      </c>
      <c r="K14" s="28">
        <v>25</v>
      </c>
      <c r="L14" s="28">
        <v>27</v>
      </c>
      <c r="M14" s="28">
        <v>24</v>
      </c>
      <c r="N14" s="28">
        <v>27</v>
      </c>
      <c r="O14" s="28">
        <v>25</v>
      </c>
      <c r="P14" s="28">
        <v>26</v>
      </c>
      <c r="Q14" s="28">
        <v>28</v>
      </c>
      <c r="R14" s="28">
        <v>29</v>
      </c>
      <c r="S14" s="24">
        <f t="shared" si="0"/>
        <v>324</v>
      </c>
      <c r="T14" s="24">
        <v>26</v>
      </c>
      <c r="U14" s="24">
        <v>30</v>
      </c>
      <c r="V14" s="24">
        <v>27</v>
      </c>
      <c r="W14" s="24">
        <v>27</v>
      </c>
      <c r="X14" s="24">
        <v>27</v>
      </c>
      <c r="Y14" s="24">
        <v>27</v>
      </c>
      <c r="Z14" s="24">
        <v>28</v>
      </c>
      <c r="AA14" s="24">
        <v>26</v>
      </c>
      <c r="AB14" s="24">
        <v>28</v>
      </c>
      <c r="AC14" s="24">
        <v>27</v>
      </c>
      <c r="AD14" s="24">
        <v>30</v>
      </c>
      <c r="AE14" s="24">
        <v>26</v>
      </c>
      <c r="AF14" s="24">
        <f t="shared" si="1"/>
        <v>329</v>
      </c>
      <c r="AG14" s="24">
        <v>27</v>
      </c>
      <c r="AH14" s="24">
        <v>26</v>
      </c>
      <c r="AI14" s="24">
        <v>27</v>
      </c>
      <c r="AJ14" s="24">
        <v>27</v>
      </c>
      <c r="AK14" s="24">
        <v>26</v>
      </c>
      <c r="AL14" s="24">
        <v>26</v>
      </c>
      <c r="AM14" s="24">
        <v>27</v>
      </c>
      <c r="AN14" s="24">
        <v>26</v>
      </c>
      <c r="AO14" s="24">
        <v>28</v>
      </c>
      <c r="AP14" s="24">
        <v>26</v>
      </c>
      <c r="AQ14" s="24">
        <v>27</v>
      </c>
      <c r="AR14" s="24">
        <v>28</v>
      </c>
      <c r="AS14" s="24">
        <f t="shared" si="2"/>
        <v>321</v>
      </c>
      <c r="AT14" s="14">
        <f t="shared" si="3"/>
        <v>974</v>
      </c>
      <c r="AU14" s="15" t="s">
        <v>119</v>
      </c>
    </row>
    <row r="15" spans="2:47" ht="12.75">
      <c r="B15" s="10">
        <v>18</v>
      </c>
      <c r="C15" s="11" t="s">
        <v>74</v>
      </c>
      <c r="D15" s="11" t="s">
        <v>75</v>
      </c>
      <c r="E15" s="12"/>
      <c r="F15" s="13" t="s">
        <v>68</v>
      </c>
      <c r="G15" s="28">
        <v>27</v>
      </c>
      <c r="H15" s="28">
        <v>26</v>
      </c>
      <c r="I15" s="28">
        <v>24</v>
      </c>
      <c r="J15" s="28">
        <v>28</v>
      </c>
      <c r="K15" s="28">
        <v>24</v>
      </c>
      <c r="L15" s="28">
        <v>27</v>
      </c>
      <c r="M15" s="28">
        <v>25</v>
      </c>
      <c r="N15" s="28">
        <v>24</v>
      </c>
      <c r="O15" s="28">
        <v>28</v>
      </c>
      <c r="P15" s="28">
        <v>22</v>
      </c>
      <c r="Q15" s="28">
        <v>28</v>
      </c>
      <c r="R15" s="28">
        <v>27</v>
      </c>
      <c r="S15" s="24">
        <f t="shared" si="0"/>
        <v>310</v>
      </c>
      <c r="T15" s="24">
        <v>27</v>
      </c>
      <c r="U15" s="24">
        <v>30</v>
      </c>
      <c r="V15" s="24">
        <v>27</v>
      </c>
      <c r="W15" s="24">
        <v>26</v>
      </c>
      <c r="X15" s="24">
        <v>25</v>
      </c>
      <c r="Y15" s="24">
        <v>28</v>
      </c>
      <c r="Z15" s="24">
        <v>29</v>
      </c>
      <c r="AA15" s="24">
        <v>27</v>
      </c>
      <c r="AB15" s="24">
        <v>25</v>
      </c>
      <c r="AC15" s="24">
        <v>27</v>
      </c>
      <c r="AD15" s="24">
        <v>29</v>
      </c>
      <c r="AE15" s="24">
        <v>29</v>
      </c>
      <c r="AF15" s="24">
        <f t="shared" si="1"/>
        <v>329</v>
      </c>
      <c r="AG15" s="24">
        <v>29</v>
      </c>
      <c r="AH15" s="24">
        <v>26</v>
      </c>
      <c r="AI15" s="24">
        <v>28</v>
      </c>
      <c r="AJ15" s="24">
        <v>30</v>
      </c>
      <c r="AK15" s="24">
        <v>25</v>
      </c>
      <c r="AL15" s="24">
        <v>27</v>
      </c>
      <c r="AM15" s="24">
        <v>24</v>
      </c>
      <c r="AN15" s="24">
        <v>30</v>
      </c>
      <c r="AO15" s="24">
        <v>25</v>
      </c>
      <c r="AP15" s="24">
        <v>26</v>
      </c>
      <c r="AQ15" s="24">
        <v>28</v>
      </c>
      <c r="AR15" s="24">
        <v>28</v>
      </c>
      <c r="AS15" s="24">
        <f t="shared" si="2"/>
        <v>326</v>
      </c>
      <c r="AT15" s="14">
        <f t="shared" si="3"/>
        <v>965</v>
      </c>
      <c r="AU15" s="15" t="s">
        <v>120</v>
      </c>
    </row>
    <row r="16" spans="2:47" ht="12.75">
      <c r="B16" s="10">
        <v>18</v>
      </c>
      <c r="C16" s="11" t="s">
        <v>72</v>
      </c>
      <c r="D16" s="11" t="s">
        <v>73</v>
      </c>
      <c r="E16" s="12"/>
      <c r="F16" s="13" t="s">
        <v>68</v>
      </c>
      <c r="G16" s="28">
        <v>25</v>
      </c>
      <c r="H16" s="28">
        <v>25</v>
      </c>
      <c r="I16" s="28">
        <v>25</v>
      </c>
      <c r="J16" s="28">
        <v>24</v>
      </c>
      <c r="K16" s="28">
        <v>20</v>
      </c>
      <c r="L16" s="28">
        <v>26</v>
      </c>
      <c r="M16" s="28">
        <v>25</v>
      </c>
      <c r="N16" s="28">
        <v>26</v>
      </c>
      <c r="O16" s="28">
        <v>23</v>
      </c>
      <c r="P16" s="28">
        <v>25</v>
      </c>
      <c r="Q16" s="28">
        <v>27</v>
      </c>
      <c r="R16" s="28">
        <v>28</v>
      </c>
      <c r="S16" s="24">
        <f t="shared" si="0"/>
        <v>299</v>
      </c>
      <c r="T16" s="24">
        <v>27</v>
      </c>
      <c r="U16" s="24">
        <v>23</v>
      </c>
      <c r="V16" s="24">
        <v>26</v>
      </c>
      <c r="W16" s="24">
        <v>22</v>
      </c>
      <c r="X16" s="24">
        <v>18</v>
      </c>
      <c r="Y16" s="24">
        <v>25</v>
      </c>
      <c r="Z16" s="24">
        <v>24</v>
      </c>
      <c r="AA16" s="24">
        <v>30</v>
      </c>
      <c r="AB16" s="24">
        <v>23</v>
      </c>
      <c r="AC16" s="24">
        <v>24</v>
      </c>
      <c r="AD16" s="24">
        <v>24</v>
      </c>
      <c r="AE16" s="24">
        <v>24</v>
      </c>
      <c r="AF16" s="24">
        <f t="shared" si="1"/>
        <v>290</v>
      </c>
      <c r="AG16" s="24">
        <v>24</v>
      </c>
      <c r="AH16" s="24">
        <v>28</v>
      </c>
      <c r="AI16" s="24">
        <v>24</v>
      </c>
      <c r="AJ16" s="24">
        <v>25</v>
      </c>
      <c r="AK16" s="24">
        <v>20</v>
      </c>
      <c r="AL16" s="24">
        <v>23</v>
      </c>
      <c r="AM16" s="24">
        <v>26</v>
      </c>
      <c r="AN16" s="24">
        <v>21</v>
      </c>
      <c r="AO16" s="24">
        <v>24</v>
      </c>
      <c r="AP16" s="24">
        <v>25</v>
      </c>
      <c r="AQ16" s="24">
        <v>20</v>
      </c>
      <c r="AR16" s="24">
        <v>25</v>
      </c>
      <c r="AS16" s="24">
        <f t="shared" si="2"/>
        <v>285</v>
      </c>
      <c r="AT16" s="14">
        <f t="shared" si="3"/>
        <v>874</v>
      </c>
      <c r="AU16" s="15">
        <v>4</v>
      </c>
    </row>
    <row r="17" spans="2:47" ht="12.75">
      <c r="B17" s="10">
        <v>19</v>
      </c>
      <c r="C17" s="11" t="s">
        <v>76</v>
      </c>
      <c r="D17" s="11" t="s">
        <v>77</v>
      </c>
      <c r="E17" s="12"/>
      <c r="F17" s="13" t="s">
        <v>68</v>
      </c>
      <c r="G17" s="28">
        <v>26</v>
      </c>
      <c r="H17" s="28">
        <v>26</v>
      </c>
      <c r="I17" s="28">
        <v>24</v>
      </c>
      <c r="J17" s="28">
        <v>21</v>
      </c>
      <c r="K17" s="28">
        <v>25</v>
      </c>
      <c r="L17" s="28">
        <v>25</v>
      </c>
      <c r="M17" s="28">
        <v>27</v>
      </c>
      <c r="N17" s="28">
        <v>22</v>
      </c>
      <c r="O17" s="28">
        <v>26</v>
      </c>
      <c r="P17" s="28">
        <v>25</v>
      </c>
      <c r="Q17" s="28">
        <v>25</v>
      </c>
      <c r="R17" s="28">
        <v>26</v>
      </c>
      <c r="S17" s="24">
        <f t="shared" si="0"/>
        <v>298</v>
      </c>
      <c r="T17" s="24">
        <v>27</v>
      </c>
      <c r="U17" s="24">
        <v>25</v>
      </c>
      <c r="V17" s="24">
        <v>23</v>
      </c>
      <c r="W17" s="24">
        <v>25</v>
      </c>
      <c r="X17" s="24">
        <v>25</v>
      </c>
      <c r="Y17" s="24">
        <v>23</v>
      </c>
      <c r="Z17" s="24">
        <v>25</v>
      </c>
      <c r="AA17" s="24">
        <v>19</v>
      </c>
      <c r="AB17" s="24">
        <v>25</v>
      </c>
      <c r="AC17" s="24">
        <v>25</v>
      </c>
      <c r="AD17" s="24">
        <v>22</v>
      </c>
      <c r="AE17" s="24">
        <v>21</v>
      </c>
      <c r="AF17" s="24">
        <f t="shared" si="1"/>
        <v>285</v>
      </c>
      <c r="AG17" s="24">
        <v>23</v>
      </c>
      <c r="AH17" s="24">
        <v>26</v>
      </c>
      <c r="AI17" s="24">
        <v>24</v>
      </c>
      <c r="AJ17" s="24">
        <v>23</v>
      </c>
      <c r="AK17" s="24">
        <v>25</v>
      </c>
      <c r="AL17" s="24">
        <v>26</v>
      </c>
      <c r="AM17" s="24">
        <v>25</v>
      </c>
      <c r="AN17" s="24">
        <v>22</v>
      </c>
      <c r="AO17" s="24">
        <v>24</v>
      </c>
      <c r="AP17" s="24">
        <v>25</v>
      </c>
      <c r="AQ17" s="24">
        <v>19</v>
      </c>
      <c r="AR17" s="24">
        <v>25</v>
      </c>
      <c r="AS17" s="24">
        <f t="shared" si="2"/>
        <v>287</v>
      </c>
      <c r="AT17" s="14">
        <f t="shared" si="3"/>
        <v>870</v>
      </c>
      <c r="AU17" s="15">
        <v>5</v>
      </c>
    </row>
    <row r="18" spans="2:47" ht="12.75">
      <c r="B18" s="10">
        <v>19</v>
      </c>
      <c r="C18" s="11" t="s">
        <v>116</v>
      </c>
      <c r="D18" s="11" t="s">
        <v>117</v>
      </c>
      <c r="E18" s="12"/>
      <c r="F18" s="13" t="s">
        <v>68</v>
      </c>
      <c r="G18" s="28">
        <v>18</v>
      </c>
      <c r="H18" s="28">
        <v>27</v>
      </c>
      <c r="I18" s="28">
        <v>25</v>
      </c>
      <c r="J18" s="28">
        <v>25</v>
      </c>
      <c r="K18" s="28">
        <v>24</v>
      </c>
      <c r="L18" s="28">
        <v>20</v>
      </c>
      <c r="M18" s="28">
        <v>22</v>
      </c>
      <c r="N18" s="28">
        <v>22</v>
      </c>
      <c r="O18" s="28">
        <v>22</v>
      </c>
      <c r="P18" s="28">
        <v>23</v>
      </c>
      <c r="Q18" s="28">
        <v>25</v>
      </c>
      <c r="R18" s="28">
        <v>24</v>
      </c>
      <c r="S18" s="24">
        <f t="shared" si="0"/>
        <v>277</v>
      </c>
      <c r="T18" s="24">
        <v>21</v>
      </c>
      <c r="U18" s="24">
        <v>22</v>
      </c>
      <c r="V18" s="24">
        <v>24</v>
      </c>
      <c r="W18" s="24">
        <v>26</v>
      </c>
      <c r="X18" s="24">
        <v>23</v>
      </c>
      <c r="Y18" s="24">
        <v>23</v>
      </c>
      <c r="Z18" s="24">
        <v>22</v>
      </c>
      <c r="AA18" s="24">
        <v>24</v>
      </c>
      <c r="AB18" s="24">
        <v>23</v>
      </c>
      <c r="AC18" s="24">
        <v>23</v>
      </c>
      <c r="AD18" s="24">
        <v>22</v>
      </c>
      <c r="AE18" s="24">
        <v>27</v>
      </c>
      <c r="AF18" s="24">
        <f t="shared" si="1"/>
        <v>280</v>
      </c>
      <c r="AG18" s="24">
        <v>21</v>
      </c>
      <c r="AH18" s="24">
        <v>20</v>
      </c>
      <c r="AI18" s="24">
        <v>25</v>
      </c>
      <c r="AJ18" s="24">
        <v>27</v>
      </c>
      <c r="AK18" s="24">
        <v>25</v>
      </c>
      <c r="AL18" s="24">
        <v>22</v>
      </c>
      <c r="AM18" s="24">
        <v>22</v>
      </c>
      <c r="AN18" s="24">
        <v>18</v>
      </c>
      <c r="AO18" s="24">
        <v>17</v>
      </c>
      <c r="AP18" s="24">
        <v>26</v>
      </c>
      <c r="AQ18" s="24">
        <v>23</v>
      </c>
      <c r="AR18" s="24">
        <v>24</v>
      </c>
      <c r="AS18" s="24">
        <f t="shared" si="2"/>
        <v>270</v>
      </c>
      <c r="AT18" s="14">
        <f t="shared" si="3"/>
        <v>827</v>
      </c>
      <c r="AU18" s="15">
        <v>6</v>
      </c>
    </row>
    <row r="19" spans="2:47" ht="12.75">
      <c r="B19" s="16"/>
      <c r="C19" s="17"/>
      <c r="D19" s="17"/>
      <c r="E19" s="18"/>
      <c r="F19" s="1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0"/>
      <c r="AU19" s="21"/>
    </row>
    <row r="20" spans="2:47" ht="12.75">
      <c r="B20" s="16"/>
      <c r="C20" s="17"/>
      <c r="D20" s="17"/>
      <c r="E20" s="18"/>
      <c r="F20" s="1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0"/>
      <c r="AU20" s="21"/>
    </row>
    <row r="21" spans="2:47" ht="12.75">
      <c r="B21" s="16"/>
      <c r="C21" s="17"/>
      <c r="D21" s="17"/>
      <c r="E21" s="18"/>
      <c r="F21" s="1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0"/>
      <c r="AU21" s="21"/>
    </row>
    <row r="22" ht="12.75">
      <c r="B22" t="s">
        <v>19</v>
      </c>
    </row>
    <row r="23" spans="2:4" ht="12.75">
      <c r="B23" t="s">
        <v>13</v>
      </c>
      <c r="D23" t="s">
        <v>14</v>
      </c>
    </row>
    <row r="24" ht="12.75">
      <c r="D24" t="s">
        <v>15</v>
      </c>
    </row>
  </sheetData>
  <sheetProtection/>
  <printOptions/>
  <pageMargins left="0.36" right="0.17" top="0.55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47"/>
  <sheetViews>
    <sheetView zoomScalePageLayoutView="0" workbookViewId="0" topLeftCell="A4">
      <selection activeCell="H18" sqref="H18"/>
    </sheetView>
  </sheetViews>
  <sheetFormatPr defaultColWidth="9.140625" defaultRowHeight="12.75"/>
  <cols>
    <col min="1" max="1" width="3.421875" style="0" customWidth="1"/>
    <col min="2" max="3" width="2.8515625" style="0" customWidth="1"/>
    <col min="4" max="4" width="17.28125" style="0" customWidth="1"/>
    <col min="5" max="5" width="3.8515625" style="0" customWidth="1"/>
    <col min="6" max="6" width="12.8515625" style="0" customWidth="1"/>
    <col min="7" max="7" width="3.7109375" style="0" customWidth="1"/>
    <col min="8" max="8" width="11.28125" style="0" customWidth="1"/>
    <col min="9" max="9" width="4.28125" style="26" customWidth="1"/>
    <col min="10" max="10" width="11.28125" style="0" customWidth="1"/>
    <col min="11" max="11" width="3.8515625" style="26" customWidth="1"/>
    <col min="12" max="12" width="11.421875" style="0" customWidth="1"/>
    <col min="13" max="13" width="3.8515625" style="26" customWidth="1"/>
    <col min="14" max="14" width="13.7109375" style="0" customWidth="1"/>
    <col min="15" max="15" width="3.7109375" style="26" customWidth="1"/>
  </cols>
  <sheetData>
    <row r="2" spans="2:15" ht="31.5" customHeight="1">
      <c r="B2" s="63" t="s">
        <v>20</v>
      </c>
      <c r="C2" s="63" t="s">
        <v>21</v>
      </c>
      <c r="D2" s="64" t="s">
        <v>22</v>
      </c>
      <c r="E2" s="63" t="s">
        <v>23</v>
      </c>
      <c r="F2" s="64" t="s">
        <v>24</v>
      </c>
      <c r="G2" s="63" t="s">
        <v>23</v>
      </c>
      <c r="H2" s="64" t="s">
        <v>25</v>
      </c>
      <c r="I2" s="63" t="s">
        <v>23</v>
      </c>
      <c r="J2" s="64" t="s">
        <v>26</v>
      </c>
      <c r="K2" s="63" t="s">
        <v>23</v>
      </c>
      <c r="L2" s="64" t="s">
        <v>27</v>
      </c>
      <c r="M2" s="63" t="s">
        <v>23</v>
      </c>
      <c r="N2" s="65" t="s">
        <v>28</v>
      </c>
      <c r="O2" s="63" t="s">
        <v>23</v>
      </c>
    </row>
    <row r="3" spans="2:15" ht="12.75" customHeight="1">
      <c r="B3" s="63"/>
      <c r="C3" s="63"/>
      <c r="D3" s="64"/>
      <c r="E3" s="63"/>
      <c r="F3" s="64"/>
      <c r="G3" s="63"/>
      <c r="H3" s="64"/>
      <c r="I3" s="63"/>
      <c r="J3" s="64"/>
      <c r="K3" s="63"/>
      <c r="L3" s="64"/>
      <c r="M3" s="63"/>
      <c r="N3" s="65"/>
      <c r="O3" s="63"/>
    </row>
    <row r="4" spans="2:15" ht="12.75" customHeight="1">
      <c r="B4" s="63"/>
      <c r="C4" s="63"/>
      <c r="D4" s="64"/>
      <c r="E4" s="63"/>
      <c r="F4" s="64"/>
      <c r="G4" s="63"/>
      <c r="H4" s="64"/>
      <c r="I4" s="63"/>
      <c r="J4" s="64"/>
      <c r="K4" s="63"/>
      <c r="L4" s="64"/>
      <c r="M4" s="63"/>
      <c r="N4" s="65"/>
      <c r="O4" s="63"/>
    </row>
    <row r="5" spans="2:15" ht="12.75" customHeight="1">
      <c r="B5" s="63"/>
      <c r="C5" s="63"/>
      <c r="D5" s="64"/>
      <c r="E5" s="63"/>
      <c r="F5" s="64"/>
      <c r="G5" s="63"/>
      <c r="H5" s="64"/>
      <c r="I5" s="63"/>
      <c r="J5" s="64"/>
      <c r="K5" s="63"/>
      <c r="L5" s="64"/>
      <c r="M5" s="63"/>
      <c r="N5" s="65"/>
      <c r="O5" s="63"/>
    </row>
    <row r="6" spans="2:15" ht="12.75" customHeight="1">
      <c r="B6" s="63"/>
      <c r="C6" s="63"/>
      <c r="D6" s="64"/>
      <c r="E6" s="63"/>
      <c r="F6" s="64"/>
      <c r="G6" s="63"/>
      <c r="H6" s="64"/>
      <c r="I6" s="63"/>
      <c r="J6" s="64"/>
      <c r="K6" s="63"/>
      <c r="L6" s="64"/>
      <c r="M6" s="63"/>
      <c r="N6" s="65"/>
      <c r="O6" s="63"/>
    </row>
    <row r="7" spans="2:15" ht="12.75" customHeight="1">
      <c r="B7" s="63"/>
      <c r="C7" s="63"/>
      <c r="D7" s="64"/>
      <c r="E7" s="63"/>
      <c r="F7" s="64"/>
      <c r="G7" s="63"/>
      <c r="H7" s="64"/>
      <c r="I7" s="63"/>
      <c r="J7" s="64"/>
      <c r="K7" s="63"/>
      <c r="L7" s="64"/>
      <c r="M7" s="63"/>
      <c r="N7" s="65"/>
      <c r="O7" s="63"/>
    </row>
    <row r="8" spans="2:15" ht="12.75" customHeight="1">
      <c r="B8" s="63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5"/>
      <c r="O8" s="63"/>
    </row>
    <row r="10" spans="2:6" ht="13.5" thickBot="1">
      <c r="B10" s="31">
        <v>1</v>
      </c>
      <c r="C10">
        <v>1</v>
      </c>
      <c r="D10" s="32"/>
      <c r="E10" s="32"/>
      <c r="F10" s="26"/>
    </row>
    <row r="11" spans="2:8" ht="13.5" thickBot="1">
      <c r="B11" s="31"/>
      <c r="F11" s="33"/>
      <c r="G11" s="32"/>
      <c r="H11" s="26"/>
    </row>
    <row r="12" spans="2:8" ht="13.5" thickBot="1">
      <c r="B12" s="31">
        <v>64</v>
      </c>
      <c r="C12">
        <v>2</v>
      </c>
      <c r="D12" s="32"/>
      <c r="E12" s="32"/>
      <c r="F12" s="34"/>
      <c r="G12" s="26"/>
      <c r="H12" s="34"/>
    </row>
    <row r="13" spans="2:10" ht="13.5" thickBot="1">
      <c r="B13" s="31"/>
      <c r="F13" s="26"/>
      <c r="H13" s="33"/>
      <c r="I13" s="32"/>
      <c r="J13" s="26"/>
    </row>
    <row r="14" spans="2:10" ht="13.5" thickBot="1">
      <c r="B14" s="31">
        <v>33</v>
      </c>
      <c r="C14">
        <v>3</v>
      </c>
      <c r="D14" s="32"/>
      <c r="E14" s="32"/>
      <c r="H14" s="34"/>
      <c r="J14" s="34"/>
    </row>
    <row r="15" spans="2:10" ht="13.5" thickBot="1">
      <c r="B15" s="31"/>
      <c r="F15" s="33"/>
      <c r="G15" s="32"/>
      <c r="H15" s="34"/>
      <c r="J15" s="34"/>
    </row>
    <row r="16" spans="2:10" ht="13.5" thickBot="1">
      <c r="B16" s="31">
        <v>32</v>
      </c>
      <c r="C16">
        <v>4</v>
      </c>
      <c r="D16" s="32"/>
      <c r="E16" s="32"/>
      <c r="F16" s="34"/>
      <c r="H16" s="26"/>
      <c r="J16" s="34"/>
    </row>
    <row r="17" spans="2:12" ht="13.5" thickBot="1">
      <c r="B17" s="31"/>
      <c r="J17" s="33"/>
      <c r="K17" s="32"/>
      <c r="L17" s="26"/>
    </row>
    <row r="18" spans="2:12" ht="13.5" thickBot="1">
      <c r="B18" s="31">
        <v>17</v>
      </c>
      <c r="C18">
        <v>5</v>
      </c>
      <c r="D18" s="32"/>
      <c r="E18" s="32"/>
      <c r="J18" s="34"/>
      <c r="L18" s="34"/>
    </row>
    <row r="19" spans="2:12" ht="13.5" thickBot="1">
      <c r="B19" s="31"/>
      <c r="F19" s="33"/>
      <c r="G19" s="32"/>
      <c r="H19" s="26"/>
      <c r="J19" s="34"/>
      <c r="L19" s="34"/>
    </row>
    <row r="20" spans="2:12" ht="13.5" thickBot="1">
      <c r="B20" s="31">
        <v>48</v>
      </c>
      <c r="C20">
        <v>6</v>
      </c>
      <c r="D20" s="32"/>
      <c r="E20" s="32"/>
      <c r="F20" s="34"/>
      <c r="H20" s="34"/>
      <c r="J20" s="34"/>
      <c r="L20" s="34"/>
    </row>
    <row r="21" spans="2:12" ht="13.5" thickBot="1">
      <c r="B21" s="31"/>
      <c r="F21" s="26"/>
      <c r="H21" s="33"/>
      <c r="I21" s="32"/>
      <c r="J21" s="34"/>
      <c r="L21" s="34"/>
    </row>
    <row r="22" spans="2:12" ht="13.5" thickBot="1">
      <c r="B22" s="31">
        <v>49</v>
      </c>
      <c r="C22">
        <v>7</v>
      </c>
      <c r="D22" s="32"/>
      <c r="E22" s="32"/>
      <c r="H22" s="34"/>
      <c r="J22" s="26"/>
      <c r="L22" s="34"/>
    </row>
    <row r="23" spans="2:12" ht="13.5" thickBot="1">
      <c r="B23" s="31"/>
      <c r="F23" s="33"/>
      <c r="G23" s="32"/>
      <c r="H23" s="34"/>
      <c r="L23" s="34"/>
    </row>
    <row r="24" spans="2:12" ht="13.5" thickBot="1">
      <c r="B24" s="31">
        <v>16</v>
      </c>
      <c r="C24">
        <v>8</v>
      </c>
      <c r="D24" s="32"/>
      <c r="E24" s="32"/>
      <c r="F24" s="34"/>
      <c r="H24" s="26"/>
      <c r="L24" s="34"/>
    </row>
    <row r="25" spans="2:14" ht="13.5" thickBot="1">
      <c r="B25" s="31"/>
      <c r="F25" s="26"/>
      <c r="L25" s="33"/>
      <c r="M25" s="32"/>
      <c r="N25" s="26"/>
    </row>
    <row r="26" spans="2:14" ht="13.5" thickBot="1">
      <c r="B26" s="31">
        <v>9</v>
      </c>
      <c r="C26">
        <v>9</v>
      </c>
      <c r="D26" s="32"/>
      <c r="E26" s="32"/>
      <c r="L26" s="34"/>
      <c r="N26" s="34"/>
    </row>
    <row r="27" spans="2:14" ht="13.5" thickBot="1">
      <c r="B27" s="31"/>
      <c r="F27" s="33"/>
      <c r="G27" s="32"/>
      <c r="H27" s="26"/>
      <c r="L27" s="34"/>
      <c r="N27" s="34"/>
    </row>
    <row r="28" spans="2:14" ht="13.5" thickBot="1">
      <c r="B28" s="31">
        <v>56</v>
      </c>
      <c r="C28">
        <v>10</v>
      </c>
      <c r="D28" s="32"/>
      <c r="E28" s="32"/>
      <c r="F28" s="34"/>
      <c r="G28" s="26"/>
      <c r="H28" s="34"/>
      <c r="L28" s="34"/>
      <c r="N28" s="34"/>
    </row>
    <row r="29" spans="2:14" ht="13.5" thickBot="1">
      <c r="B29" s="31"/>
      <c r="F29" s="26"/>
      <c r="H29" s="33"/>
      <c r="I29" s="32"/>
      <c r="J29" s="26"/>
      <c r="L29" s="34"/>
      <c r="N29" s="34"/>
    </row>
    <row r="30" spans="2:14" ht="13.5" thickBot="1">
      <c r="B30" s="31">
        <v>41</v>
      </c>
      <c r="C30">
        <v>11</v>
      </c>
      <c r="D30" s="32"/>
      <c r="E30" s="32"/>
      <c r="H30" s="34"/>
      <c r="J30" s="34"/>
      <c r="L30" s="34"/>
      <c r="N30" s="34"/>
    </row>
    <row r="31" spans="2:14" ht="13.5" thickBot="1">
      <c r="B31" s="31"/>
      <c r="F31" s="33"/>
      <c r="G31" s="32"/>
      <c r="H31" s="34"/>
      <c r="J31" s="34"/>
      <c r="L31" s="34"/>
      <c r="N31" s="34"/>
    </row>
    <row r="32" spans="2:14" ht="13.5" thickBot="1">
      <c r="B32" s="31">
        <v>24</v>
      </c>
      <c r="C32">
        <v>12</v>
      </c>
      <c r="D32" s="32"/>
      <c r="E32" s="32"/>
      <c r="F32" s="34"/>
      <c r="H32" s="26"/>
      <c r="J32" s="34"/>
      <c r="L32" s="34"/>
      <c r="N32" s="34"/>
    </row>
    <row r="33" spans="2:14" ht="13.5" thickBot="1">
      <c r="B33" s="31"/>
      <c r="J33" s="33"/>
      <c r="K33" s="32"/>
      <c r="L33" s="34"/>
      <c r="N33" s="34"/>
    </row>
    <row r="34" spans="2:14" ht="13.5" thickBot="1">
      <c r="B34" s="31">
        <v>25</v>
      </c>
      <c r="C34">
        <v>13</v>
      </c>
      <c r="D34" s="32"/>
      <c r="E34" s="32"/>
      <c r="J34" s="34"/>
      <c r="L34" s="26"/>
      <c r="N34" s="34"/>
    </row>
    <row r="35" spans="2:14" ht="13.5" thickBot="1">
      <c r="B35" s="31"/>
      <c r="F35" s="33"/>
      <c r="G35" s="32"/>
      <c r="H35" s="26"/>
      <c r="J35" s="34"/>
      <c r="N35" s="34"/>
    </row>
    <row r="36" spans="2:14" ht="13.5" thickBot="1">
      <c r="B36" s="31">
        <v>40</v>
      </c>
      <c r="C36">
        <v>14</v>
      </c>
      <c r="D36" s="32"/>
      <c r="E36" s="32"/>
      <c r="F36" s="34"/>
      <c r="H36" s="34"/>
      <c r="J36" s="34"/>
      <c r="N36" s="34"/>
    </row>
    <row r="37" spans="2:14" ht="13.5" thickBot="1">
      <c r="B37" s="31"/>
      <c r="F37" s="26"/>
      <c r="H37" s="33"/>
      <c r="I37" s="32"/>
      <c r="J37" s="34"/>
      <c r="N37" s="34"/>
    </row>
    <row r="38" spans="2:14" ht="13.5" thickBot="1">
      <c r="B38" s="31">
        <v>57</v>
      </c>
      <c r="C38">
        <v>15</v>
      </c>
      <c r="D38" s="32"/>
      <c r="E38" s="32"/>
      <c r="H38" s="34"/>
      <c r="J38" s="26"/>
      <c r="N38" s="34"/>
    </row>
    <row r="39" spans="2:14" ht="13.5" thickBot="1">
      <c r="B39" s="31"/>
      <c r="F39" s="33"/>
      <c r="G39" s="32"/>
      <c r="H39" s="34"/>
      <c r="N39" s="34"/>
    </row>
    <row r="40" spans="2:14" ht="13.5" thickBot="1">
      <c r="B40" s="31">
        <v>8</v>
      </c>
      <c r="C40">
        <v>16</v>
      </c>
      <c r="D40" s="32"/>
      <c r="E40" s="32"/>
      <c r="F40" s="34"/>
      <c r="H40" s="26"/>
      <c r="N40" s="34"/>
    </row>
    <row r="41" spans="2:15" ht="13.5" thickBot="1">
      <c r="B41" s="31"/>
      <c r="N41" s="35"/>
      <c r="O41" s="32"/>
    </row>
    <row r="42" spans="2:15" ht="13.5" thickBot="1">
      <c r="B42" s="31">
        <v>5</v>
      </c>
      <c r="C42">
        <v>17</v>
      </c>
      <c r="D42" s="32"/>
      <c r="E42" s="32"/>
      <c r="N42" s="34"/>
      <c r="O42" s="36"/>
    </row>
    <row r="43" spans="2:15" ht="13.5" thickBot="1">
      <c r="B43" s="31"/>
      <c r="F43" s="33"/>
      <c r="G43" s="32"/>
      <c r="H43" s="26"/>
      <c r="N43" s="34"/>
      <c r="O43" s="36"/>
    </row>
    <row r="44" spans="2:15" ht="13.5" thickBot="1">
      <c r="B44" s="31">
        <v>60</v>
      </c>
      <c r="C44">
        <v>18</v>
      </c>
      <c r="D44" s="32"/>
      <c r="E44" s="32"/>
      <c r="F44" s="34"/>
      <c r="G44" s="26"/>
      <c r="H44" s="34"/>
      <c r="N44" s="34"/>
      <c r="O44" s="36"/>
    </row>
    <row r="45" spans="2:15" ht="13.5" thickBot="1">
      <c r="B45" s="31"/>
      <c r="F45" s="26"/>
      <c r="H45" s="33"/>
      <c r="I45" s="32"/>
      <c r="J45" s="26"/>
      <c r="N45" s="34"/>
      <c r="O45" s="36"/>
    </row>
    <row r="46" spans="2:15" ht="13.5" thickBot="1">
      <c r="B46" s="31">
        <v>37</v>
      </c>
      <c r="C46">
        <v>19</v>
      </c>
      <c r="D46" s="32"/>
      <c r="E46" s="32"/>
      <c r="H46" s="34"/>
      <c r="J46" s="34"/>
      <c r="N46" s="34"/>
      <c r="O46" s="36"/>
    </row>
    <row r="47" spans="2:15" ht="13.5" thickBot="1">
      <c r="B47" s="31"/>
      <c r="F47" s="33"/>
      <c r="G47" s="32"/>
      <c r="H47" s="34"/>
      <c r="J47" s="34"/>
      <c r="N47" s="34"/>
      <c r="O47" s="36"/>
    </row>
    <row r="48" spans="2:15" ht="13.5" thickBot="1">
      <c r="B48" s="31">
        <v>28</v>
      </c>
      <c r="C48">
        <v>20</v>
      </c>
      <c r="D48" s="32"/>
      <c r="E48" s="32"/>
      <c r="F48" s="34"/>
      <c r="H48" s="26"/>
      <c r="J48" s="34"/>
      <c r="N48" s="34"/>
      <c r="O48" s="36"/>
    </row>
    <row r="49" spans="2:15" ht="13.5" thickBot="1">
      <c r="B49" s="31"/>
      <c r="F49" s="26"/>
      <c r="J49" s="33"/>
      <c r="K49" s="32"/>
      <c r="L49" s="26"/>
      <c r="N49" s="34"/>
      <c r="O49" s="36"/>
    </row>
    <row r="50" spans="2:15" ht="13.5" thickBot="1">
      <c r="B50" s="31">
        <v>21</v>
      </c>
      <c r="C50">
        <v>21</v>
      </c>
      <c r="D50" s="32"/>
      <c r="E50" s="32"/>
      <c r="J50" s="34"/>
      <c r="L50" s="34"/>
      <c r="N50" s="34"/>
      <c r="O50" s="36"/>
    </row>
    <row r="51" spans="2:15" ht="13.5" thickBot="1">
      <c r="B51" s="31"/>
      <c r="F51" s="33"/>
      <c r="G51" s="32"/>
      <c r="H51" s="26"/>
      <c r="J51" s="34"/>
      <c r="L51" s="34"/>
      <c r="N51" s="34"/>
      <c r="O51" s="36"/>
    </row>
    <row r="52" spans="2:15" ht="13.5" thickBot="1">
      <c r="B52" s="31">
        <v>44</v>
      </c>
      <c r="C52">
        <v>22</v>
      </c>
      <c r="D52" s="32"/>
      <c r="E52" s="32"/>
      <c r="F52" s="34"/>
      <c r="H52" s="34"/>
      <c r="J52" s="34"/>
      <c r="L52" s="34"/>
      <c r="N52" s="34"/>
      <c r="O52" s="36"/>
    </row>
    <row r="53" spans="2:15" ht="13.5" thickBot="1">
      <c r="B53" s="31"/>
      <c r="C53" t="s">
        <v>29</v>
      </c>
      <c r="F53" s="26"/>
      <c r="H53" s="33"/>
      <c r="I53" s="32"/>
      <c r="J53" s="34"/>
      <c r="L53" s="34"/>
      <c r="N53" s="34"/>
      <c r="O53" s="36"/>
    </row>
    <row r="54" spans="2:15" ht="13.5" thickBot="1">
      <c r="B54" s="31">
        <v>53</v>
      </c>
      <c r="C54">
        <v>23</v>
      </c>
      <c r="D54" s="32"/>
      <c r="E54" s="32"/>
      <c r="H54" s="34"/>
      <c r="J54" s="26"/>
      <c r="L54" s="34"/>
      <c r="N54" s="34"/>
      <c r="O54" s="36"/>
    </row>
    <row r="55" spans="2:15" ht="13.5" thickBot="1">
      <c r="B55" s="31"/>
      <c r="F55" s="33"/>
      <c r="G55" s="32"/>
      <c r="H55" s="34"/>
      <c r="L55" s="34"/>
      <c r="N55" s="34"/>
      <c r="O55" s="36"/>
    </row>
    <row r="56" spans="2:15" ht="13.5" thickBot="1">
      <c r="B56" s="31">
        <v>12</v>
      </c>
      <c r="C56">
        <v>24</v>
      </c>
      <c r="D56" s="32"/>
      <c r="E56" s="32"/>
      <c r="F56" s="34"/>
      <c r="H56" s="26"/>
      <c r="L56" s="34"/>
      <c r="N56" s="34"/>
      <c r="O56" s="36"/>
    </row>
    <row r="57" spans="2:15" ht="14.25" customHeight="1" thickBot="1">
      <c r="B57" s="31"/>
      <c r="L57" s="35"/>
      <c r="M57" s="37"/>
      <c r="N57" s="34"/>
      <c r="O57" s="38"/>
    </row>
    <row r="58" spans="2:15" ht="13.5" thickBot="1">
      <c r="B58" s="31">
        <v>13</v>
      </c>
      <c r="C58">
        <v>25</v>
      </c>
      <c r="D58" s="32"/>
      <c r="E58" s="32"/>
      <c r="L58" s="34"/>
      <c r="N58" s="39"/>
      <c r="O58" s="36"/>
    </row>
    <row r="59" spans="2:15" ht="13.5" thickBot="1">
      <c r="B59" s="31"/>
      <c r="F59" s="33"/>
      <c r="G59" s="32"/>
      <c r="H59" s="26"/>
      <c r="L59" s="34"/>
      <c r="N59" s="39"/>
      <c r="O59" s="36"/>
    </row>
    <row r="60" spans="2:15" ht="13.5" thickBot="1">
      <c r="B60" s="31">
        <v>52</v>
      </c>
      <c r="C60">
        <v>26</v>
      </c>
      <c r="D60" s="32"/>
      <c r="E60" s="32"/>
      <c r="F60" s="34"/>
      <c r="G60" s="26"/>
      <c r="H60" s="34"/>
      <c r="L60" s="34"/>
      <c r="N60" s="39"/>
      <c r="O60" s="36"/>
    </row>
    <row r="61" spans="2:15" ht="13.5" thickBot="1">
      <c r="B61" s="31"/>
      <c r="F61" s="26"/>
      <c r="H61" s="33"/>
      <c r="I61" s="32"/>
      <c r="J61" s="26"/>
      <c r="L61" s="34"/>
      <c r="N61" s="39"/>
      <c r="O61" s="36"/>
    </row>
    <row r="62" spans="2:15" ht="13.5" thickBot="1">
      <c r="B62" s="31">
        <v>45</v>
      </c>
      <c r="C62">
        <v>27</v>
      </c>
      <c r="D62" s="32"/>
      <c r="E62" s="32"/>
      <c r="H62" s="34"/>
      <c r="J62" s="34"/>
      <c r="L62" s="34"/>
      <c r="N62" s="39"/>
      <c r="O62" s="36"/>
    </row>
    <row r="63" spans="2:15" ht="13.5" thickBot="1">
      <c r="B63" s="31"/>
      <c r="F63" s="33"/>
      <c r="G63" s="32"/>
      <c r="H63" s="34"/>
      <c r="J63" s="34"/>
      <c r="L63" s="34"/>
      <c r="N63" s="39"/>
      <c r="O63" s="36"/>
    </row>
    <row r="64" spans="2:15" ht="13.5" thickBot="1">
      <c r="B64" s="31">
        <v>20</v>
      </c>
      <c r="C64">
        <v>28</v>
      </c>
      <c r="D64" s="32"/>
      <c r="E64" s="32"/>
      <c r="F64" s="34"/>
      <c r="H64" s="26"/>
      <c r="J64" s="34"/>
      <c r="L64" s="34"/>
      <c r="N64" s="39"/>
      <c r="O64" s="36"/>
    </row>
    <row r="65" spans="2:15" ht="13.5" thickBot="1">
      <c r="B65" s="31"/>
      <c r="J65" s="33"/>
      <c r="K65" s="32"/>
      <c r="L65" s="34"/>
      <c r="N65" s="39"/>
      <c r="O65" s="36"/>
    </row>
    <row r="66" spans="2:15" ht="13.5" thickBot="1">
      <c r="B66" s="31">
        <v>29</v>
      </c>
      <c r="C66">
        <v>29</v>
      </c>
      <c r="D66" s="32"/>
      <c r="E66" s="32"/>
      <c r="J66" s="34"/>
      <c r="L66" s="26"/>
      <c r="N66" s="39"/>
      <c r="O66" s="36"/>
    </row>
    <row r="67" spans="2:15" ht="13.5" thickBot="1">
      <c r="B67" s="31"/>
      <c r="F67" s="33"/>
      <c r="G67" s="32"/>
      <c r="H67" s="26"/>
      <c r="J67" s="34"/>
      <c r="N67" s="39"/>
      <c r="O67" s="36"/>
    </row>
    <row r="68" spans="2:15" ht="13.5" thickBot="1">
      <c r="B68" s="31">
        <v>36</v>
      </c>
      <c r="C68">
        <v>30</v>
      </c>
      <c r="D68" s="32"/>
      <c r="E68" s="32"/>
      <c r="F68" s="34"/>
      <c r="H68" s="34"/>
      <c r="J68" s="34"/>
      <c r="N68" s="39"/>
      <c r="O68" s="36"/>
    </row>
    <row r="69" spans="2:15" ht="13.5" thickBot="1">
      <c r="B69" s="31"/>
      <c r="F69" s="26"/>
      <c r="H69" s="33"/>
      <c r="I69" s="32"/>
      <c r="J69" s="34"/>
      <c r="N69" s="39"/>
      <c r="O69" s="36"/>
    </row>
    <row r="70" spans="2:15" ht="13.5" thickBot="1">
      <c r="B70" s="31">
        <v>61</v>
      </c>
      <c r="C70">
        <v>31</v>
      </c>
      <c r="D70" s="32"/>
      <c r="E70" s="32"/>
      <c r="H70" s="34"/>
      <c r="J70" s="26"/>
      <c r="N70" s="39"/>
      <c r="O70" s="36"/>
    </row>
    <row r="71" spans="2:15" ht="16.5" customHeight="1" thickBot="1">
      <c r="B71" s="31"/>
      <c r="F71" s="33"/>
      <c r="G71" s="32"/>
      <c r="H71" s="34"/>
      <c r="J71" s="40"/>
      <c r="N71" s="39"/>
      <c r="O71" s="36"/>
    </row>
    <row r="72" spans="2:15" ht="13.5" thickBot="1">
      <c r="B72" s="31">
        <v>4</v>
      </c>
      <c r="C72">
        <v>32</v>
      </c>
      <c r="D72" s="32"/>
      <c r="E72" s="32"/>
      <c r="F72" s="34"/>
      <c r="H72" s="26"/>
      <c r="N72" s="39"/>
      <c r="O72" s="36"/>
    </row>
    <row r="73" spans="14:18" ht="13.5" thickBot="1">
      <c r="N73" s="39"/>
      <c r="O73" s="36"/>
      <c r="P73" s="33"/>
      <c r="Q73" s="32"/>
      <c r="R73" s="26"/>
    </row>
    <row r="74" spans="2:15" ht="13.5" thickBot="1">
      <c r="B74" s="31">
        <v>3</v>
      </c>
      <c r="C74">
        <v>33</v>
      </c>
      <c r="D74" s="32"/>
      <c r="E74" s="32"/>
      <c r="F74" s="26"/>
      <c r="N74" s="39"/>
      <c r="O74" s="36"/>
    </row>
    <row r="75" spans="2:15" ht="13.5" thickBot="1">
      <c r="B75" s="31"/>
      <c r="F75" s="33"/>
      <c r="G75" s="32"/>
      <c r="H75" s="26"/>
      <c r="N75" s="39"/>
      <c r="O75" s="36"/>
    </row>
    <row r="76" spans="2:15" ht="13.5" thickBot="1">
      <c r="B76" s="31">
        <v>62</v>
      </c>
      <c r="C76">
        <v>34</v>
      </c>
      <c r="D76" s="32"/>
      <c r="E76" s="32"/>
      <c r="F76" s="34"/>
      <c r="G76" s="26"/>
      <c r="H76" s="34"/>
      <c r="N76" s="39"/>
      <c r="O76" s="36"/>
    </row>
    <row r="77" spans="2:15" ht="13.5" thickBot="1">
      <c r="B77" s="31"/>
      <c r="F77" s="26"/>
      <c r="H77" s="33"/>
      <c r="I77" s="32"/>
      <c r="J77" s="26"/>
      <c r="N77" s="39"/>
      <c r="O77" s="36"/>
    </row>
    <row r="78" spans="2:15" ht="13.5" thickBot="1">
      <c r="B78" s="31">
        <v>35</v>
      </c>
      <c r="C78">
        <v>35</v>
      </c>
      <c r="D78" s="32"/>
      <c r="E78" s="32"/>
      <c r="H78" s="34"/>
      <c r="J78" s="34"/>
      <c r="N78" s="39"/>
      <c r="O78" s="36"/>
    </row>
    <row r="79" spans="2:15" ht="13.5" thickBot="1">
      <c r="B79" s="31"/>
      <c r="F79" s="33"/>
      <c r="G79" s="32"/>
      <c r="H79" s="34"/>
      <c r="J79" s="34"/>
      <c r="N79" s="39"/>
      <c r="O79" s="36"/>
    </row>
    <row r="80" spans="2:15" ht="13.5" thickBot="1">
      <c r="B80" s="31">
        <v>30</v>
      </c>
      <c r="C80">
        <v>36</v>
      </c>
      <c r="D80" s="32"/>
      <c r="E80" s="32"/>
      <c r="F80" s="34"/>
      <c r="H80" s="26"/>
      <c r="J80" s="34"/>
      <c r="N80" s="39"/>
      <c r="O80" s="36"/>
    </row>
    <row r="81" spans="2:15" ht="13.5" thickBot="1">
      <c r="B81" s="31"/>
      <c r="J81" s="33"/>
      <c r="K81" s="32"/>
      <c r="L81" s="26"/>
      <c r="N81" s="39"/>
      <c r="O81" s="36"/>
    </row>
    <row r="82" spans="2:15" ht="13.5" thickBot="1">
      <c r="B82" s="31">
        <v>19</v>
      </c>
      <c r="C82">
        <v>37</v>
      </c>
      <c r="D82" s="32"/>
      <c r="E82" s="32"/>
      <c r="J82" s="34"/>
      <c r="L82" s="34"/>
      <c r="N82" s="39"/>
      <c r="O82" s="36"/>
    </row>
    <row r="83" spans="2:15" ht="13.5" thickBot="1">
      <c r="B83" s="31"/>
      <c r="F83" s="33"/>
      <c r="G83" s="32"/>
      <c r="H83" s="26"/>
      <c r="J83" s="34"/>
      <c r="L83" s="34"/>
      <c r="N83" s="39"/>
      <c r="O83" s="36"/>
    </row>
    <row r="84" spans="2:15" ht="13.5" thickBot="1">
      <c r="B84" s="31">
        <v>46</v>
      </c>
      <c r="C84">
        <v>38</v>
      </c>
      <c r="D84" s="32"/>
      <c r="E84" s="32"/>
      <c r="F84" s="34"/>
      <c r="H84" s="34"/>
      <c r="J84" s="34"/>
      <c r="L84" s="34"/>
      <c r="N84" s="39"/>
      <c r="O84" s="36"/>
    </row>
    <row r="85" spans="2:15" ht="13.5" thickBot="1">
      <c r="B85" s="31"/>
      <c r="F85" s="26"/>
      <c r="H85" s="33"/>
      <c r="I85" s="32"/>
      <c r="J85" s="34"/>
      <c r="L85" s="34"/>
      <c r="N85" s="39"/>
      <c r="O85" s="36"/>
    </row>
    <row r="86" spans="2:15" ht="13.5" thickBot="1">
      <c r="B86" s="31">
        <v>51</v>
      </c>
      <c r="C86">
        <v>39</v>
      </c>
      <c r="D86" s="32"/>
      <c r="E86" s="32"/>
      <c r="H86" s="34"/>
      <c r="J86" s="26"/>
      <c r="L86" s="34"/>
      <c r="N86" s="39"/>
      <c r="O86" s="36"/>
    </row>
    <row r="87" spans="2:15" ht="13.5" thickBot="1">
      <c r="B87" s="31"/>
      <c r="F87" s="33"/>
      <c r="G87" s="32"/>
      <c r="H87" s="34"/>
      <c r="L87" s="34"/>
      <c r="N87" s="39"/>
      <c r="O87" s="36"/>
    </row>
    <row r="88" spans="2:15" ht="13.5" thickBot="1">
      <c r="B88" s="31">
        <v>14</v>
      </c>
      <c r="C88">
        <v>40</v>
      </c>
      <c r="D88" s="32"/>
      <c r="E88" s="32"/>
      <c r="F88" s="34"/>
      <c r="H88" s="26"/>
      <c r="L88" s="34"/>
      <c r="N88" s="39"/>
      <c r="O88" s="36"/>
    </row>
    <row r="89" spans="2:15" ht="13.5" thickBot="1">
      <c r="B89" s="31"/>
      <c r="F89" s="26"/>
      <c r="L89" s="33"/>
      <c r="M89" s="32"/>
      <c r="N89" s="39"/>
      <c r="O89" s="36"/>
    </row>
    <row r="90" spans="2:15" ht="13.5" thickBot="1">
      <c r="B90" s="31">
        <v>11</v>
      </c>
      <c r="C90">
        <v>41</v>
      </c>
      <c r="D90" s="32"/>
      <c r="E90" s="32"/>
      <c r="L90" s="34"/>
      <c r="N90" s="34"/>
      <c r="O90" s="36"/>
    </row>
    <row r="91" spans="2:15" ht="13.5" thickBot="1">
      <c r="B91" s="31"/>
      <c r="F91" s="33"/>
      <c r="G91" s="32"/>
      <c r="H91" s="26"/>
      <c r="L91" s="34"/>
      <c r="N91" s="34"/>
      <c r="O91" s="36"/>
    </row>
    <row r="92" spans="2:15" ht="13.5" thickBot="1">
      <c r="B92" s="31">
        <v>54</v>
      </c>
      <c r="C92">
        <v>42</v>
      </c>
      <c r="D92" s="32"/>
      <c r="E92" s="32"/>
      <c r="F92" s="34"/>
      <c r="G92" s="26"/>
      <c r="H92" s="34"/>
      <c r="L92" s="34"/>
      <c r="N92" s="34"/>
      <c r="O92" s="36"/>
    </row>
    <row r="93" spans="2:15" ht="13.5" thickBot="1">
      <c r="B93" s="31"/>
      <c r="F93" s="26"/>
      <c r="H93" s="33"/>
      <c r="I93" s="32"/>
      <c r="J93" s="26"/>
      <c r="L93" s="34"/>
      <c r="N93" s="34"/>
      <c r="O93" s="36"/>
    </row>
    <row r="94" spans="2:15" ht="13.5" thickBot="1">
      <c r="B94" s="31">
        <v>43</v>
      </c>
      <c r="C94">
        <v>43</v>
      </c>
      <c r="D94" s="32"/>
      <c r="E94" s="32"/>
      <c r="H94" s="34"/>
      <c r="J94" s="34"/>
      <c r="L94" s="34"/>
      <c r="N94" s="34"/>
      <c r="O94" s="36"/>
    </row>
    <row r="95" spans="2:15" ht="13.5" thickBot="1">
      <c r="B95" s="31"/>
      <c r="F95" s="33"/>
      <c r="G95" s="32"/>
      <c r="H95" s="34"/>
      <c r="J95" s="34"/>
      <c r="L95" s="34"/>
      <c r="N95" s="34"/>
      <c r="O95" s="36"/>
    </row>
    <row r="96" spans="2:15" ht="13.5" thickBot="1">
      <c r="B96" s="31">
        <v>22</v>
      </c>
      <c r="C96">
        <v>44</v>
      </c>
      <c r="D96" s="32"/>
      <c r="E96" s="32"/>
      <c r="F96" s="34"/>
      <c r="H96" s="26"/>
      <c r="J96" s="34"/>
      <c r="L96" s="34"/>
      <c r="N96" s="34"/>
      <c r="O96" s="36"/>
    </row>
    <row r="97" spans="2:15" ht="13.5" thickBot="1">
      <c r="B97" s="31"/>
      <c r="J97" s="33"/>
      <c r="K97" s="32"/>
      <c r="L97" s="34"/>
      <c r="N97" s="34"/>
      <c r="O97" s="36"/>
    </row>
    <row r="98" spans="2:15" ht="13.5" thickBot="1">
      <c r="B98" s="31">
        <v>27</v>
      </c>
      <c r="C98">
        <v>45</v>
      </c>
      <c r="D98" s="32"/>
      <c r="E98" s="32"/>
      <c r="J98" s="34"/>
      <c r="L98" s="26"/>
      <c r="N98" s="34"/>
      <c r="O98" s="36"/>
    </row>
    <row r="99" spans="2:15" ht="13.5" thickBot="1">
      <c r="B99" s="31"/>
      <c r="F99" s="33"/>
      <c r="G99" s="32"/>
      <c r="H99" s="26"/>
      <c r="J99" s="34"/>
      <c r="N99" s="34"/>
      <c r="O99" s="36"/>
    </row>
    <row r="100" spans="2:15" ht="13.5" thickBot="1">
      <c r="B100" s="31">
        <v>38</v>
      </c>
      <c r="C100">
        <v>46</v>
      </c>
      <c r="D100" s="32"/>
      <c r="E100" s="32"/>
      <c r="F100" s="34"/>
      <c r="H100" s="34"/>
      <c r="J100" s="34"/>
      <c r="N100" s="34"/>
      <c r="O100" s="36"/>
    </row>
    <row r="101" spans="2:15" ht="13.5" thickBot="1">
      <c r="B101" s="31"/>
      <c r="F101" s="26"/>
      <c r="H101" s="33"/>
      <c r="I101" s="32"/>
      <c r="J101" s="34"/>
      <c r="N101" s="34"/>
      <c r="O101" s="36"/>
    </row>
    <row r="102" spans="2:15" ht="13.5" thickBot="1">
      <c r="B102" s="31">
        <v>59</v>
      </c>
      <c r="C102">
        <v>47</v>
      </c>
      <c r="D102" s="32"/>
      <c r="E102" s="32"/>
      <c r="H102" s="34"/>
      <c r="J102" s="26"/>
      <c r="N102" s="34"/>
      <c r="O102" s="36"/>
    </row>
    <row r="103" spans="2:15" ht="13.5" thickBot="1">
      <c r="B103" s="31"/>
      <c r="F103" s="33"/>
      <c r="G103" s="32"/>
      <c r="H103" s="34"/>
      <c r="N103" s="34"/>
      <c r="O103" s="36"/>
    </row>
    <row r="104" spans="2:15" ht="13.5" thickBot="1">
      <c r="B104" s="31">
        <v>6</v>
      </c>
      <c r="C104">
        <v>48</v>
      </c>
      <c r="D104" s="32"/>
      <c r="E104" s="32"/>
      <c r="F104" s="34"/>
      <c r="H104" s="26"/>
      <c r="N104" s="34"/>
      <c r="O104" s="36"/>
    </row>
    <row r="105" spans="2:15" ht="13.5" thickBot="1">
      <c r="B105" s="31"/>
      <c r="N105" s="35"/>
      <c r="O105" s="41"/>
    </row>
    <row r="106" spans="2:14" ht="13.5" thickBot="1">
      <c r="B106" s="31">
        <v>7</v>
      </c>
      <c r="C106">
        <v>49</v>
      </c>
      <c r="D106" s="32"/>
      <c r="E106" s="32"/>
      <c r="N106" s="34"/>
    </row>
    <row r="107" spans="2:14" ht="13.5" thickBot="1">
      <c r="B107" s="31"/>
      <c r="F107" s="33"/>
      <c r="G107" s="32"/>
      <c r="H107" s="26"/>
      <c r="N107" s="34"/>
    </row>
    <row r="108" spans="2:14" ht="13.5" thickBot="1">
      <c r="B108" s="31">
        <v>58</v>
      </c>
      <c r="C108">
        <v>50</v>
      </c>
      <c r="D108" s="32"/>
      <c r="E108" s="32"/>
      <c r="F108" s="34"/>
      <c r="G108" s="26"/>
      <c r="H108" s="34"/>
      <c r="N108" s="34"/>
    </row>
    <row r="109" spans="2:14" ht="13.5" thickBot="1">
      <c r="B109" s="31"/>
      <c r="F109" s="26"/>
      <c r="H109" s="33"/>
      <c r="I109" s="32"/>
      <c r="J109" s="26"/>
      <c r="N109" s="34"/>
    </row>
    <row r="110" spans="2:14" ht="13.5" thickBot="1">
      <c r="B110" s="31">
        <v>39</v>
      </c>
      <c r="C110">
        <v>51</v>
      </c>
      <c r="D110" s="32"/>
      <c r="E110" s="32"/>
      <c r="H110" s="34"/>
      <c r="J110" s="34"/>
      <c r="N110" s="34"/>
    </row>
    <row r="111" spans="2:14" ht="13.5" thickBot="1">
      <c r="B111" s="31"/>
      <c r="F111" s="33"/>
      <c r="G111" s="32"/>
      <c r="H111" s="34"/>
      <c r="J111" s="34"/>
      <c r="N111" s="34"/>
    </row>
    <row r="112" spans="2:14" ht="13.5" thickBot="1">
      <c r="B112" s="31">
        <v>26</v>
      </c>
      <c r="C112">
        <v>52</v>
      </c>
      <c r="D112" s="32"/>
      <c r="E112" s="32"/>
      <c r="F112" s="34"/>
      <c r="H112" s="26"/>
      <c r="J112" s="34"/>
      <c r="N112" s="34"/>
    </row>
    <row r="113" spans="2:14" ht="13.5" thickBot="1">
      <c r="B113" s="31"/>
      <c r="F113" s="26"/>
      <c r="J113" s="33"/>
      <c r="K113" s="32"/>
      <c r="L113" s="26"/>
      <c r="N113" s="34"/>
    </row>
    <row r="114" spans="2:14" ht="13.5" thickBot="1">
      <c r="B114" s="31">
        <v>23</v>
      </c>
      <c r="C114">
        <v>53</v>
      </c>
      <c r="D114" s="32"/>
      <c r="E114" s="32"/>
      <c r="J114" s="34"/>
      <c r="L114" s="34"/>
      <c r="N114" s="34"/>
    </row>
    <row r="115" spans="2:14" ht="13.5" thickBot="1">
      <c r="B115" s="31"/>
      <c r="F115" s="33"/>
      <c r="G115" s="32"/>
      <c r="H115" s="26"/>
      <c r="J115" s="34"/>
      <c r="L115" s="34"/>
      <c r="N115" s="34"/>
    </row>
    <row r="116" spans="2:14" ht="13.5" thickBot="1">
      <c r="B116" s="31">
        <v>42</v>
      </c>
      <c r="C116">
        <v>54</v>
      </c>
      <c r="D116" s="32"/>
      <c r="E116" s="32"/>
      <c r="F116" s="34"/>
      <c r="H116" s="34"/>
      <c r="J116" s="34"/>
      <c r="L116" s="34"/>
      <c r="N116" s="34"/>
    </row>
    <row r="117" spans="2:14" ht="13.5" thickBot="1">
      <c r="B117" s="31"/>
      <c r="F117" s="26"/>
      <c r="H117" s="33"/>
      <c r="I117" s="32"/>
      <c r="J117" s="34"/>
      <c r="L117" s="34"/>
      <c r="N117" s="34"/>
    </row>
    <row r="118" spans="2:14" ht="13.5" thickBot="1">
      <c r="B118" s="31">
        <v>55</v>
      </c>
      <c r="C118">
        <v>55</v>
      </c>
      <c r="D118" s="32"/>
      <c r="E118" s="32"/>
      <c r="H118" s="34"/>
      <c r="J118" s="26"/>
      <c r="L118" s="34"/>
      <c r="N118" s="34"/>
    </row>
    <row r="119" spans="2:14" ht="13.5" thickBot="1">
      <c r="B119" s="31"/>
      <c r="F119" s="33"/>
      <c r="G119" s="32"/>
      <c r="H119" s="34"/>
      <c r="L119" s="34"/>
      <c r="N119" s="34"/>
    </row>
    <row r="120" spans="2:14" ht="13.5" thickBot="1">
      <c r="B120" s="31">
        <v>10</v>
      </c>
      <c r="C120">
        <v>56</v>
      </c>
      <c r="D120" s="32"/>
      <c r="E120" s="32"/>
      <c r="F120" s="34"/>
      <c r="H120" s="26"/>
      <c r="L120" s="34"/>
      <c r="N120" s="34"/>
    </row>
    <row r="121" spans="2:15" ht="14.25" customHeight="1" thickBot="1">
      <c r="B121" s="31"/>
      <c r="L121" s="35"/>
      <c r="M121" s="37"/>
      <c r="N121" s="34"/>
      <c r="O121" s="42"/>
    </row>
    <row r="122" spans="2:14" ht="13.5" thickBot="1">
      <c r="B122" s="31">
        <v>15</v>
      </c>
      <c r="C122">
        <v>57</v>
      </c>
      <c r="D122" s="32"/>
      <c r="E122" s="32"/>
      <c r="L122" s="34"/>
      <c r="N122" s="26"/>
    </row>
    <row r="123" spans="2:12" ht="13.5" thickBot="1">
      <c r="B123" s="31"/>
      <c r="F123" s="33"/>
      <c r="G123" s="32"/>
      <c r="H123" s="26"/>
      <c r="L123" s="34"/>
    </row>
    <row r="124" spans="2:12" ht="13.5" thickBot="1">
      <c r="B124" s="31">
        <v>50</v>
      </c>
      <c r="C124">
        <v>58</v>
      </c>
      <c r="D124" s="32"/>
      <c r="E124" s="32"/>
      <c r="F124" s="34"/>
      <c r="G124" s="26"/>
      <c r="H124" s="34"/>
      <c r="L124" s="34"/>
    </row>
    <row r="125" spans="2:12" ht="13.5" thickBot="1">
      <c r="B125" s="31"/>
      <c r="F125" s="26"/>
      <c r="H125" s="33"/>
      <c r="I125" s="32"/>
      <c r="J125" s="26"/>
      <c r="L125" s="34"/>
    </row>
    <row r="126" spans="2:12" ht="13.5" thickBot="1">
      <c r="B126" s="31">
        <v>47</v>
      </c>
      <c r="C126">
        <v>59</v>
      </c>
      <c r="D126" s="32"/>
      <c r="E126" s="32"/>
      <c r="H126" s="34"/>
      <c r="J126" s="34"/>
      <c r="L126" s="34"/>
    </row>
    <row r="127" spans="2:12" ht="13.5" thickBot="1">
      <c r="B127" s="31"/>
      <c r="F127" s="33"/>
      <c r="G127" s="32"/>
      <c r="H127" s="34"/>
      <c r="J127" s="34"/>
      <c r="L127" s="34"/>
    </row>
    <row r="128" spans="2:12" ht="13.5" thickBot="1">
      <c r="B128" s="31">
        <v>18</v>
      </c>
      <c r="C128">
        <v>60</v>
      </c>
      <c r="D128" s="32"/>
      <c r="E128" s="32"/>
      <c r="F128" s="34"/>
      <c r="H128" s="26"/>
      <c r="J128" s="34"/>
      <c r="L128" s="34"/>
    </row>
    <row r="129" spans="2:12" ht="13.5" thickBot="1">
      <c r="B129" s="31"/>
      <c r="J129" s="33"/>
      <c r="K129" s="32"/>
      <c r="L129" s="34"/>
    </row>
    <row r="130" spans="2:12" ht="13.5" thickBot="1">
      <c r="B130" s="31">
        <v>31</v>
      </c>
      <c r="C130">
        <v>61</v>
      </c>
      <c r="D130" s="32"/>
      <c r="E130" s="32"/>
      <c r="J130" s="34"/>
      <c r="L130" s="26"/>
    </row>
    <row r="131" spans="2:10" ht="13.5" thickBot="1">
      <c r="B131" s="31"/>
      <c r="F131" s="33"/>
      <c r="G131" s="32"/>
      <c r="H131" s="26"/>
      <c r="J131" s="34"/>
    </row>
    <row r="132" spans="2:10" ht="13.5" thickBot="1">
      <c r="B132" s="31">
        <v>34</v>
      </c>
      <c r="C132">
        <v>62</v>
      </c>
      <c r="D132" s="32"/>
      <c r="E132" s="32"/>
      <c r="F132" s="34"/>
      <c r="H132" s="34"/>
      <c r="J132" s="34"/>
    </row>
    <row r="133" spans="2:10" ht="13.5" thickBot="1">
      <c r="B133" s="31"/>
      <c r="F133" s="26"/>
      <c r="H133" s="33"/>
      <c r="I133" s="32"/>
      <c r="J133" s="34"/>
    </row>
    <row r="134" spans="2:10" ht="13.5" thickBot="1">
      <c r="B134" s="31">
        <v>63</v>
      </c>
      <c r="C134">
        <v>63</v>
      </c>
      <c r="D134" s="32"/>
      <c r="E134" s="32"/>
      <c r="H134" s="34"/>
      <c r="J134" s="26"/>
    </row>
    <row r="135" spans="2:10" ht="16.5" customHeight="1" thickBot="1">
      <c r="B135" s="31"/>
      <c r="F135" s="33"/>
      <c r="G135" s="32"/>
      <c r="H135" s="34"/>
      <c r="J135" s="40"/>
    </row>
    <row r="136" spans="2:17" ht="18.75" thickBot="1">
      <c r="B136" s="31">
        <v>2</v>
      </c>
      <c r="C136">
        <v>64</v>
      </c>
      <c r="D136" s="32"/>
      <c r="E136" s="32"/>
      <c r="F136" s="34"/>
      <c r="H136" s="26"/>
      <c r="N136" s="40" t="s">
        <v>30</v>
      </c>
      <c r="Q136" s="26"/>
    </row>
    <row r="137" spans="10:17" ht="12.75">
      <c r="J137" s="26"/>
      <c r="Q137" s="26"/>
    </row>
    <row r="138" spans="10:17" ht="12.75">
      <c r="J138" s="26"/>
      <c r="Q138" s="26"/>
    </row>
    <row r="139" spans="10:17" ht="13.5" thickBot="1">
      <c r="J139" s="26"/>
      <c r="N139" s="32"/>
      <c r="O139" s="32"/>
      <c r="P139" s="26"/>
      <c r="Q139" s="26"/>
    </row>
    <row r="140" spans="10:17" ht="12.75">
      <c r="J140" s="26"/>
      <c r="N140" s="26"/>
      <c r="P140" s="34"/>
      <c r="Q140" s="26"/>
    </row>
    <row r="141" spans="10:17" ht="12.75">
      <c r="J141" s="26"/>
      <c r="N141" s="26"/>
      <c r="P141" s="34"/>
      <c r="Q141" s="26"/>
    </row>
    <row r="142" spans="10:17" ht="12.75">
      <c r="J142" s="26"/>
      <c r="N142" s="26"/>
      <c r="P142" s="34"/>
      <c r="Q142" s="26"/>
    </row>
    <row r="143" spans="10:17" ht="13.5" thickBot="1">
      <c r="J143" s="26"/>
      <c r="P143" s="35"/>
      <c r="Q143" s="37"/>
    </row>
    <row r="144" spans="10:17" ht="12.75">
      <c r="J144" s="26"/>
      <c r="P144" s="34"/>
      <c r="Q144" s="26"/>
    </row>
    <row r="145" spans="10:17" ht="12.75">
      <c r="J145" s="26"/>
      <c r="N145" s="26"/>
      <c r="P145" s="34"/>
      <c r="Q145" s="26"/>
    </row>
    <row r="146" spans="10:17" ht="12.75">
      <c r="J146" s="26"/>
      <c r="N146" s="26"/>
      <c r="P146" s="34"/>
      <c r="Q146" s="26"/>
    </row>
    <row r="147" spans="14:17" ht="13.5" thickBot="1">
      <c r="N147" s="32"/>
      <c r="O147" s="32"/>
      <c r="P147" s="34"/>
      <c r="Q147" s="26"/>
    </row>
  </sheetData>
  <sheetProtection/>
  <mergeCells count="14">
    <mergeCell ref="N2:N8"/>
    <mergeCell ref="O2:O8"/>
    <mergeCell ref="J2:J8"/>
    <mergeCell ref="K2:K8"/>
    <mergeCell ref="L2:L8"/>
    <mergeCell ref="M2:M8"/>
    <mergeCell ref="F2:F8"/>
    <mergeCell ref="G2:G8"/>
    <mergeCell ref="H2:H8"/>
    <mergeCell ref="I2:I8"/>
    <mergeCell ref="B2:B8"/>
    <mergeCell ref="C2:C8"/>
    <mergeCell ref="D2:D8"/>
    <mergeCell ref="E2:E8"/>
  </mergeCells>
  <printOptions/>
  <pageMargins left="0.29" right="0.25" top="0.53" bottom="0.51" header="0.38" footer="0.27"/>
  <pageSetup fitToHeight="2" fitToWidth="1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106"/>
  <sheetViews>
    <sheetView zoomScalePageLayoutView="0" workbookViewId="0" topLeftCell="A68">
      <selection activeCell="P96" sqref="P96"/>
    </sheetView>
  </sheetViews>
  <sheetFormatPr defaultColWidth="9.140625" defaultRowHeight="12.75"/>
  <cols>
    <col min="1" max="1" width="1.1484375" style="0" customWidth="1"/>
    <col min="2" max="3" width="2.8515625" style="0" customWidth="1"/>
    <col min="4" max="4" width="18.140625" style="0" customWidth="1"/>
    <col min="5" max="5" width="4.28125" style="0" customWidth="1"/>
    <col min="6" max="6" width="18.57421875" style="0" customWidth="1"/>
    <col min="7" max="7" width="4.7109375" style="0" customWidth="1"/>
    <col min="8" max="8" width="18.28125" style="0" customWidth="1"/>
    <col min="9" max="9" width="4.421875" style="26" customWidth="1"/>
    <col min="10" max="10" width="17.8515625" style="0" customWidth="1"/>
    <col min="11" max="11" width="3.8515625" style="26" customWidth="1"/>
    <col min="12" max="12" width="20.421875" style="0" customWidth="1"/>
    <col min="13" max="13" width="5.57421875" style="26" customWidth="1"/>
    <col min="14" max="14" width="14.00390625" style="0" customWidth="1"/>
    <col min="15" max="15" width="5.57421875" style="26" customWidth="1"/>
  </cols>
  <sheetData>
    <row r="3" spans="2:14" ht="31.5" customHeight="1">
      <c r="B3" s="63" t="s">
        <v>20</v>
      </c>
      <c r="C3" s="63" t="s">
        <v>21</v>
      </c>
      <c r="D3" s="64" t="s">
        <v>24</v>
      </c>
      <c r="E3" s="63" t="s">
        <v>23</v>
      </c>
      <c r="F3" s="64" t="s">
        <v>25</v>
      </c>
      <c r="G3" s="63" t="s">
        <v>23</v>
      </c>
      <c r="H3" s="64" t="s">
        <v>26</v>
      </c>
      <c r="I3" s="63" t="s">
        <v>23</v>
      </c>
      <c r="J3" s="64" t="s">
        <v>27</v>
      </c>
      <c r="K3" s="63" t="s">
        <v>23</v>
      </c>
      <c r="L3" s="66" t="s">
        <v>28</v>
      </c>
      <c r="M3" s="63" t="s">
        <v>23</v>
      </c>
      <c r="N3" s="43"/>
    </row>
    <row r="4" spans="2:14" ht="12.75">
      <c r="B4" s="63"/>
      <c r="C4" s="63"/>
      <c r="D4" s="64"/>
      <c r="E4" s="63"/>
      <c r="F4" s="64"/>
      <c r="G4" s="63"/>
      <c r="H4" s="64"/>
      <c r="I4" s="63"/>
      <c r="J4" s="64"/>
      <c r="K4" s="63"/>
      <c r="L4" s="66"/>
      <c r="M4" s="63"/>
      <c r="N4" s="43"/>
    </row>
    <row r="5" spans="2:14" ht="12.75">
      <c r="B5" s="63"/>
      <c r="C5" s="63"/>
      <c r="D5" s="64"/>
      <c r="E5" s="63"/>
      <c r="F5" s="64"/>
      <c r="G5" s="63"/>
      <c r="H5" s="64"/>
      <c r="I5" s="63"/>
      <c r="J5" s="64"/>
      <c r="K5" s="63"/>
      <c r="L5" s="66"/>
      <c r="M5" s="63"/>
      <c r="N5" s="43"/>
    </row>
    <row r="6" spans="2:14" ht="12.75">
      <c r="B6" s="63"/>
      <c r="C6" s="63"/>
      <c r="D6" s="64"/>
      <c r="E6" s="63"/>
      <c r="F6" s="64"/>
      <c r="G6" s="63"/>
      <c r="H6" s="64"/>
      <c r="I6" s="63"/>
      <c r="J6" s="64"/>
      <c r="K6" s="63"/>
      <c r="L6" s="66"/>
      <c r="M6" s="63"/>
      <c r="N6" s="43"/>
    </row>
    <row r="7" spans="2:14" ht="12.75">
      <c r="B7" s="63"/>
      <c r="C7" s="63"/>
      <c r="D7" s="64"/>
      <c r="E7" s="63"/>
      <c r="F7" s="64"/>
      <c r="G7" s="63"/>
      <c r="H7" s="64"/>
      <c r="I7" s="63"/>
      <c r="J7" s="64"/>
      <c r="K7" s="63"/>
      <c r="L7" s="66"/>
      <c r="M7" s="63"/>
      <c r="N7" s="43"/>
    </row>
    <row r="8" spans="2:14" ht="12.75">
      <c r="B8" s="63"/>
      <c r="C8" s="63"/>
      <c r="D8" s="64"/>
      <c r="E8" s="63"/>
      <c r="F8" s="64"/>
      <c r="G8" s="63"/>
      <c r="H8" s="64"/>
      <c r="I8" s="63"/>
      <c r="J8" s="64"/>
      <c r="K8" s="63"/>
      <c r="L8" s="66"/>
      <c r="M8" s="63"/>
      <c r="N8" s="43"/>
    </row>
    <row r="9" spans="2:14" ht="12.75">
      <c r="B9" s="63"/>
      <c r="C9" s="63"/>
      <c r="D9" s="64"/>
      <c r="E9" s="63"/>
      <c r="F9" s="64"/>
      <c r="G9" s="63"/>
      <c r="H9" s="64"/>
      <c r="I9" s="63"/>
      <c r="J9" s="64"/>
      <c r="K9" s="63"/>
      <c r="L9" s="66"/>
      <c r="M9" s="63"/>
      <c r="N9" s="43"/>
    </row>
    <row r="12" spans="2:6" ht="13.5" thickBot="1">
      <c r="B12" s="31">
        <v>1</v>
      </c>
      <c r="C12">
        <v>1</v>
      </c>
      <c r="D12" s="32" t="s">
        <v>133</v>
      </c>
      <c r="E12" s="32"/>
      <c r="F12" s="26"/>
    </row>
    <row r="13" spans="2:8" ht="13.5" thickBot="1">
      <c r="B13" s="31"/>
      <c r="E13" s="48"/>
      <c r="F13" s="32" t="s">
        <v>133</v>
      </c>
      <c r="G13" s="32">
        <v>6</v>
      </c>
      <c r="H13" s="26"/>
    </row>
    <row r="14" spans="2:8" ht="13.5" thickBot="1">
      <c r="B14" s="31">
        <v>32</v>
      </c>
      <c r="C14">
        <v>2</v>
      </c>
      <c r="D14" s="32"/>
      <c r="E14" s="32"/>
      <c r="F14" s="34"/>
      <c r="G14" s="26"/>
      <c r="H14" s="34"/>
    </row>
    <row r="15" spans="2:10" ht="13.5" thickBot="1">
      <c r="B15" s="31"/>
      <c r="F15" s="26"/>
      <c r="H15" s="33" t="s">
        <v>133</v>
      </c>
      <c r="I15" s="32">
        <v>6</v>
      </c>
      <c r="J15" s="26"/>
    </row>
    <row r="16" spans="2:10" ht="13.5" thickBot="1">
      <c r="B16" s="31">
        <v>17</v>
      </c>
      <c r="C16">
        <v>3</v>
      </c>
      <c r="D16" s="32" t="s">
        <v>134</v>
      </c>
      <c r="E16" s="32">
        <v>6</v>
      </c>
      <c r="H16" s="34"/>
      <c r="J16" s="34"/>
    </row>
    <row r="17" spans="2:10" ht="13.5" thickBot="1">
      <c r="B17" s="31"/>
      <c r="F17" s="33" t="s">
        <v>134</v>
      </c>
      <c r="G17" s="32">
        <v>0</v>
      </c>
      <c r="H17" s="34"/>
      <c r="J17" s="34"/>
    </row>
    <row r="18" spans="2:10" ht="13.5" thickBot="1">
      <c r="B18" s="31">
        <v>16</v>
      </c>
      <c r="C18">
        <v>4</v>
      </c>
      <c r="D18" s="32" t="s">
        <v>135</v>
      </c>
      <c r="E18" s="32">
        <v>4</v>
      </c>
      <c r="F18" s="34"/>
      <c r="H18" s="26"/>
      <c r="J18" s="34"/>
    </row>
    <row r="19" spans="2:12" ht="13.5" thickBot="1">
      <c r="B19" s="31"/>
      <c r="J19" s="33" t="s">
        <v>133</v>
      </c>
      <c r="K19" s="32">
        <v>6</v>
      </c>
      <c r="L19" s="26"/>
    </row>
    <row r="20" spans="2:12" ht="13.5" thickBot="1">
      <c r="B20" s="31">
        <v>9</v>
      </c>
      <c r="C20">
        <v>5</v>
      </c>
      <c r="D20" s="32" t="s">
        <v>136</v>
      </c>
      <c r="E20" s="32"/>
      <c r="J20" s="34"/>
      <c r="L20" s="34"/>
    </row>
    <row r="21" spans="2:12" ht="13.5" thickBot="1">
      <c r="B21" s="31"/>
      <c r="E21" s="48"/>
      <c r="F21" s="32" t="s">
        <v>136</v>
      </c>
      <c r="G21" s="32">
        <v>4</v>
      </c>
      <c r="H21" s="26"/>
      <c r="J21" s="34"/>
      <c r="L21" s="34"/>
    </row>
    <row r="22" spans="2:12" ht="13.5" thickBot="1">
      <c r="B22" s="31">
        <v>24</v>
      </c>
      <c r="C22">
        <v>6</v>
      </c>
      <c r="D22" s="32"/>
      <c r="E22" s="32"/>
      <c r="F22" s="34"/>
      <c r="H22" s="34"/>
      <c r="J22" s="34"/>
      <c r="L22" s="34"/>
    </row>
    <row r="23" spans="2:12" ht="13.5" thickBot="1">
      <c r="B23" s="31"/>
      <c r="F23" s="26"/>
      <c r="H23" s="33" t="s">
        <v>137</v>
      </c>
      <c r="I23" s="32">
        <v>0</v>
      </c>
      <c r="J23" s="34"/>
      <c r="L23" s="34"/>
    </row>
    <row r="24" spans="2:12" ht="13.5" thickBot="1">
      <c r="B24" s="31">
        <v>25</v>
      </c>
      <c r="C24">
        <v>7</v>
      </c>
      <c r="D24" s="32"/>
      <c r="E24" s="32"/>
      <c r="H24" s="34"/>
      <c r="J24" s="26"/>
      <c r="L24" s="34"/>
    </row>
    <row r="25" spans="2:12" ht="13.5" thickBot="1">
      <c r="B25" s="31"/>
      <c r="E25" s="48"/>
      <c r="F25" s="32" t="s">
        <v>137</v>
      </c>
      <c r="G25" s="32">
        <v>6</v>
      </c>
      <c r="H25" s="34"/>
      <c r="L25" s="34"/>
    </row>
    <row r="26" spans="2:12" ht="13.5" thickBot="1">
      <c r="B26" s="31">
        <v>8</v>
      </c>
      <c r="C26">
        <v>8</v>
      </c>
      <c r="D26" s="32" t="s">
        <v>137</v>
      </c>
      <c r="E26" s="32"/>
      <c r="F26" s="34"/>
      <c r="H26" s="26"/>
      <c r="L26" s="34"/>
    </row>
    <row r="27" spans="2:14" ht="13.5" thickBot="1">
      <c r="B27" s="31"/>
      <c r="F27" s="26"/>
      <c r="K27" s="36"/>
      <c r="L27" s="32" t="s">
        <v>133</v>
      </c>
      <c r="M27" s="32" t="s">
        <v>156</v>
      </c>
      <c r="N27" s="26"/>
    </row>
    <row r="28" spans="2:14" ht="13.5" thickBot="1">
      <c r="B28" s="31">
        <v>5</v>
      </c>
      <c r="C28">
        <v>9</v>
      </c>
      <c r="D28" s="32" t="s">
        <v>138</v>
      </c>
      <c r="E28" s="32"/>
      <c r="L28" s="34"/>
      <c r="N28" s="34"/>
    </row>
    <row r="29" spans="2:14" ht="13.5" thickBot="1">
      <c r="B29" s="31"/>
      <c r="E29" s="48"/>
      <c r="F29" s="32" t="s">
        <v>138</v>
      </c>
      <c r="G29" s="32">
        <v>6</v>
      </c>
      <c r="H29" s="26"/>
      <c r="L29" s="34"/>
      <c r="N29" s="34"/>
    </row>
    <row r="30" spans="2:14" ht="13.5" thickBot="1">
      <c r="B30" s="31">
        <v>28</v>
      </c>
      <c r="C30">
        <v>10</v>
      </c>
      <c r="D30" s="32"/>
      <c r="E30" s="32"/>
      <c r="F30" s="34"/>
      <c r="G30" s="26"/>
      <c r="H30" s="34"/>
      <c r="L30" s="34"/>
      <c r="N30" s="34"/>
    </row>
    <row r="31" spans="2:14" ht="13.5" thickBot="1">
      <c r="B31" s="31"/>
      <c r="F31" s="26"/>
      <c r="H31" s="33" t="s">
        <v>138</v>
      </c>
      <c r="I31" s="32" t="s">
        <v>157</v>
      </c>
      <c r="J31" s="26"/>
      <c r="L31" s="34"/>
      <c r="N31" s="34"/>
    </row>
    <row r="32" spans="2:14" ht="13.5" thickBot="1">
      <c r="B32" s="31">
        <v>21</v>
      </c>
      <c r="C32">
        <v>11</v>
      </c>
      <c r="D32" s="32"/>
      <c r="E32" s="32"/>
      <c r="H32" s="34"/>
      <c r="J32" s="34"/>
      <c r="L32" s="34"/>
      <c r="N32" s="34"/>
    </row>
    <row r="33" spans="2:14" ht="13.5" thickBot="1">
      <c r="B33" s="31"/>
      <c r="E33" s="48"/>
      <c r="F33" s="32" t="s">
        <v>139</v>
      </c>
      <c r="G33" s="32">
        <v>2</v>
      </c>
      <c r="H33" s="34"/>
      <c r="J33" s="34"/>
      <c r="L33" s="34"/>
      <c r="N33" s="34"/>
    </row>
    <row r="34" spans="2:14" ht="13.5" thickBot="1">
      <c r="B34" s="31">
        <v>12</v>
      </c>
      <c r="C34">
        <v>12</v>
      </c>
      <c r="D34" s="32" t="s">
        <v>139</v>
      </c>
      <c r="E34" s="32"/>
      <c r="F34" s="34"/>
      <c r="H34" s="26"/>
      <c r="J34" s="34"/>
      <c r="L34" s="34"/>
      <c r="N34" s="34"/>
    </row>
    <row r="35" spans="2:14" ht="13.5" thickBot="1">
      <c r="B35" s="31"/>
      <c r="J35" s="33" t="s">
        <v>142</v>
      </c>
      <c r="K35" s="32">
        <v>4</v>
      </c>
      <c r="L35" s="34"/>
      <c r="N35" s="34"/>
    </row>
    <row r="36" spans="2:14" ht="13.5" thickBot="1">
      <c r="B36" s="31">
        <v>13</v>
      </c>
      <c r="C36">
        <v>13</v>
      </c>
      <c r="D36" s="32" t="s">
        <v>140</v>
      </c>
      <c r="E36" s="32">
        <v>6</v>
      </c>
      <c r="J36" s="34"/>
      <c r="L36" s="26"/>
      <c r="N36" s="34"/>
    </row>
    <row r="37" spans="2:14" ht="13.5" thickBot="1">
      <c r="B37" s="31"/>
      <c r="F37" s="33" t="s">
        <v>140</v>
      </c>
      <c r="G37" s="32">
        <v>0</v>
      </c>
      <c r="H37" s="26"/>
      <c r="J37" s="34"/>
      <c r="N37" s="34"/>
    </row>
    <row r="38" spans="2:14" ht="13.5" thickBot="1">
      <c r="B38" s="31">
        <v>20</v>
      </c>
      <c r="C38">
        <v>14</v>
      </c>
      <c r="D38" s="32" t="s">
        <v>141</v>
      </c>
      <c r="E38" s="32">
        <v>2</v>
      </c>
      <c r="F38" s="34"/>
      <c r="H38" s="34"/>
      <c r="J38" s="34"/>
      <c r="N38" s="34"/>
    </row>
    <row r="39" spans="2:14" ht="13.5" thickBot="1">
      <c r="B39" s="31"/>
      <c r="F39" s="26"/>
      <c r="H39" s="33" t="s">
        <v>142</v>
      </c>
      <c r="I39" s="32" t="s">
        <v>154</v>
      </c>
      <c r="J39" s="34"/>
      <c r="N39" s="34"/>
    </row>
    <row r="40" spans="2:14" ht="13.5" thickBot="1">
      <c r="B40" s="31">
        <v>29</v>
      </c>
      <c r="C40">
        <v>15</v>
      </c>
      <c r="D40" s="32"/>
      <c r="E40" s="32"/>
      <c r="H40" s="34"/>
      <c r="J40" s="26"/>
      <c r="N40" s="34"/>
    </row>
    <row r="41" spans="2:14" ht="13.5" thickBot="1">
      <c r="B41" s="31"/>
      <c r="E41" s="48"/>
      <c r="F41" s="32" t="s">
        <v>142</v>
      </c>
      <c r="G41" s="32">
        <v>6</v>
      </c>
      <c r="H41" s="34"/>
      <c r="N41" s="34"/>
    </row>
    <row r="42" spans="2:14" ht="13.5" thickBot="1">
      <c r="B42" s="31">
        <v>4</v>
      </c>
      <c r="C42">
        <v>16</v>
      </c>
      <c r="D42" s="32" t="s">
        <v>142</v>
      </c>
      <c r="E42" s="32"/>
      <c r="F42" s="34"/>
      <c r="H42" s="26"/>
      <c r="N42" s="34"/>
    </row>
    <row r="43" spans="2:15" ht="13.5" thickBot="1">
      <c r="B43" s="31"/>
      <c r="M43" s="36"/>
      <c r="N43" s="47" t="s">
        <v>133</v>
      </c>
      <c r="O43" s="47" t="s">
        <v>156</v>
      </c>
    </row>
    <row r="44" spans="2:14" ht="13.5" thickBot="1">
      <c r="B44" s="31">
        <v>3</v>
      </c>
      <c r="C44">
        <v>17</v>
      </c>
      <c r="D44" s="32" t="s">
        <v>143</v>
      </c>
      <c r="E44" s="32"/>
      <c r="N44" s="34"/>
    </row>
    <row r="45" spans="2:14" ht="13.5" thickBot="1">
      <c r="B45" s="31"/>
      <c r="E45" s="48"/>
      <c r="F45" s="32" t="s">
        <v>143</v>
      </c>
      <c r="G45" s="32">
        <v>6</v>
      </c>
      <c r="H45" s="26"/>
      <c r="N45" s="34"/>
    </row>
    <row r="46" spans="2:14" ht="13.5" thickBot="1">
      <c r="B46" s="31">
        <v>30</v>
      </c>
      <c r="C46">
        <v>18</v>
      </c>
      <c r="D46" s="32"/>
      <c r="E46" s="32"/>
      <c r="F46" s="34"/>
      <c r="G46" s="26"/>
      <c r="H46" s="34"/>
      <c r="N46" s="34"/>
    </row>
    <row r="47" spans="2:14" ht="13.5" thickBot="1">
      <c r="B47" s="31"/>
      <c r="F47" s="26"/>
      <c r="G47" s="26"/>
      <c r="H47" s="32" t="s">
        <v>143</v>
      </c>
      <c r="I47" s="32">
        <v>7</v>
      </c>
      <c r="J47" s="26"/>
      <c r="N47" s="34"/>
    </row>
    <row r="48" spans="2:14" ht="13.5" thickBot="1">
      <c r="B48" s="31">
        <v>19</v>
      </c>
      <c r="C48">
        <v>19</v>
      </c>
      <c r="D48" s="32" t="s">
        <v>144</v>
      </c>
      <c r="E48" s="32" t="s">
        <v>155</v>
      </c>
      <c r="H48" s="34"/>
      <c r="J48" s="34"/>
      <c r="N48" s="34"/>
    </row>
    <row r="49" spans="2:14" ht="13.5" thickBot="1">
      <c r="B49" s="31"/>
      <c r="F49" s="33" t="s">
        <v>145</v>
      </c>
      <c r="G49" s="32">
        <v>0</v>
      </c>
      <c r="H49" s="34"/>
      <c r="J49" s="34"/>
      <c r="N49" s="34"/>
    </row>
    <row r="50" spans="2:14" ht="13.5" thickBot="1">
      <c r="B50" s="31">
        <v>14</v>
      </c>
      <c r="C50">
        <v>20</v>
      </c>
      <c r="D50" s="32" t="s">
        <v>145</v>
      </c>
      <c r="E50" s="32" t="s">
        <v>157</v>
      </c>
      <c r="F50" s="34"/>
      <c r="H50" s="26"/>
      <c r="J50" s="34"/>
      <c r="N50" s="34"/>
    </row>
    <row r="51" spans="2:14" ht="13.5" thickBot="1">
      <c r="B51" s="31"/>
      <c r="F51" s="26"/>
      <c r="J51" s="33" t="s">
        <v>143</v>
      </c>
      <c r="K51" s="32">
        <v>4</v>
      </c>
      <c r="L51" s="26"/>
      <c r="N51" s="34"/>
    </row>
    <row r="52" spans="2:14" ht="13.5" thickBot="1">
      <c r="B52" s="31">
        <v>11</v>
      </c>
      <c r="C52">
        <v>21</v>
      </c>
      <c r="D52" s="32" t="s">
        <v>146</v>
      </c>
      <c r="E52" s="32"/>
      <c r="J52" s="34"/>
      <c r="L52" s="34"/>
      <c r="N52" s="34"/>
    </row>
    <row r="53" spans="2:14" ht="13.5" thickBot="1">
      <c r="B53" s="31"/>
      <c r="E53" s="48"/>
      <c r="F53" s="32" t="s">
        <v>146</v>
      </c>
      <c r="G53" s="32">
        <v>2</v>
      </c>
      <c r="H53" s="26"/>
      <c r="J53" s="34"/>
      <c r="L53" s="34"/>
      <c r="N53" s="34"/>
    </row>
    <row r="54" spans="2:14" ht="13.5" thickBot="1">
      <c r="B54" s="31">
        <v>22</v>
      </c>
      <c r="C54">
        <v>22</v>
      </c>
      <c r="D54" s="32"/>
      <c r="E54" s="32"/>
      <c r="F54" s="34"/>
      <c r="H54" s="34"/>
      <c r="J54" s="34"/>
      <c r="L54" s="34"/>
      <c r="N54" s="34"/>
    </row>
    <row r="55" spans="2:14" ht="13.5" thickBot="1">
      <c r="B55" s="31"/>
      <c r="C55" t="s">
        <v>29</v>
      </c>
      <c r="F55" s="26"/>
      <c r="H55" s="33" t="s">
        <v>147</v>
      </c>
      <c r="I55" s="32">
        <v>1</v>
      </c>
      <c r="J55" s="34"/>
      <c r="L55" s="34"/>
      <c r="N55" s="34"/>
    </row>
    <row r="56" spans="2:14" ht="13.5" thickBot="1">
      <c r="B56" s="31">
        <v>27</v>
      </c>
      <c r="C56">
        <v>23</v>
      </c>
      <c r="D56" s="32"/>
      <c r="E56" s="32"/>
      <c r="H56" s="34"/>
      <c r="J56" s="26"/>
      <c r="L56" s="34"/>
      <c r="N56" s="34"/>
    </row>
    <row r="57" spans="2:14" ht="13.5" thickBot="1">
      <c r="B57" s="31"/>
      <c r="E57" s="48"/>
      <c r="F57" s="32" t="s">
        <v>147</v>
      </c>
      <c r="G57" s="32">
        <v>6</v>
      </c>
      <c r="H57" s="34"/>
      <c r="L57" s="34"/>
      <c r="N57" s="34"/>
    </row>
    <row r="58" spans="2:14" ht="13.5" thickBot="1">
      <c r="B58" s="31">
        <v>6</v>
      </c>
      <c r="C58">
        <v>24</v>
      </c>
      <c r="D58" s="32" t="s">
        <v>147</v>
      </c>
      <c r="E58" s="32"/>
      <c r="F58" s="34"/>
      <c r="H58" s="26"/>
      <c r="L58" s="34"/>
      <c r="N58" s="34"/>
    </row>
    <row r="59" spans="2:14" ht="14.25" customHeight="1" thickBot="1">
      <c r="B59" s="31"/>
      <c r="K59" s="36"/>
      <c r="L59" s="47" t="s">
        <v>152</v>
      </c>
      <c r="M59" s="37" t="s">
        <v>157</v>
      </c>
      <c r="N59" s="34"/>
    </row>
    <row r="60" spans="2:14" ht="13.5" thickBot="1">
      <c r="B60" s="31">
        <v>7</v>
      </c>
      <c r="C60">
        <v>25</v>
      </c>
      <c r="D60" s="32" t="s">
        <v>148</v>
      </c>
      <c r="E60" s="32"/>
      <c r="L60" s="34"/>
      <c r="N60" s="26"/>
    </row>
    <row r="61" spans="2:12" ht="13.5" thickBot="1">
      <c r="B61" s="31"/>
      <c r="F61" s="33" t="s">
        <v>148</v>
      </c>
      <c r="G61" s="32">
        <v>7</v>
      </c>
      <c r="H61" s="26"/>
      <c r="L61" s="34"/>
    </row>
    <row r="62" spans="2:12" ht="13.5" thickBot="1">
      <c r="B62" s="31">
        <v>26</v>
      </c>
      <c r="C62">
        <v>26</v>
      </c>
      <c r="D62" s="32"/>
      <c r="E62" s="32"/>
      <c r="F62" s="34"/>
      <c r="G62" s="26"/>
      <c r="H62" s="34"/>
      <c r="L62" s="34"/>
    </row>
    <row r="63" spans="2:12" ht="13.5" thickBot="1">
      <c r="B63" s="31"/>
      <c r="F63" s="26"/>
      <c r="H63" s="33" t="s">
        <v>148</v>
      </c>
      <c r="I63" s="32">
        <v>2</v>
      </c>
      <c r="J63" s="26"/>
      <c r="L63" s="34"/>
    </row>
    <row r="64" spans="2:12" ht="13.5" thickBot="1">
      <c r="B64" s="31">
        <v>23</v>
      </c>
      <c r="C64">
        <v>27</v>
      </c>
      <c r="D64" s="32"/>
      <c r="E64" s="32"/>
      <c r="H64" s="34"/>
      <c r="J64" s="34"/>
      <c r="L64" s="34"/>
    </row>
    <row r="65" spans="2:12" ht="13.5" thickBot="1">
      <c r="B65" s="31"/>
      <c r="F65" s="33" t="s">
        <v>149</v>
      </c>
      <c r="G65" s="32">
        <v>3</v>
      </c>
      <c r="H65" s="34"/>
      <c r="J65" s="34"/>
      <c r="L65" s="34"/>
    </row>
    <row r="66" spans="2:12" ht="13.5" thickBot="1">
      <c r="B66" s="31">
        <v>10</v>
      </c>
      <c r="C66">
        <v>28</v>
      </c>
      <c r="D66" s="32" t="s">
        <v>149</v>
      </c>
      <c r="E66" s="32"/>
      <c r="F66" s="34"/>
      <c r="H66" s="26"/>
      <c r="J66" s="34"/>
      <c r="L66" s="34"/>
    </row>
    <row r="67" spans="2:12" ht="13.5" thickBot="1">
      <c r="B67" s="31"/>
      <c r="J67" s="33" t="s">
        <v>152</v>
      </c>
      <c r="K67" s="32">
        <v>6</v>
      </c>
      <c r="L67" s="34"/>
    </row>
    <row r="68" spans="2:12" ht="13.5" thickBot="1">
      <c r="B68" s="31">
        <v>15</v>
      </c>
      <c r="C68">
        <v>29</v>
      </c>
      <c r="D68" s="32" t="s">
        <v>150</v>
      </c>
      <c r="E68" s="32">
        <v>6</v>
      </c>
      <c r="J68" s="34"/>
      <c r="L68" s="26"/>
    </row>
    <row r="69" spans="2:10" ht="13.5" thickBot="1">
      <c r="B69" s="31"/>
      <c r="F69" s="33" t="s">
        <v>150</v>
      </c>
      <c r="G69" s="32">
        <v>0</v>
      </c>
      <c r="H69" s="26"/>
      <c r="J69" s="34"/>
    </row>
    <row r="70" spans="2:10" ht="13.5" thickBot="1">
      <c r="B70" s="31">
        <v>18</v>
      </c>
      <c r="C70">
        <v>30</v>
      </c>
      <c r="D70" s="32" t="s">
        <v>151</v>
      </c>
      <c r="E70" s="32">
        <v>2</v>
      </c>
      <c r="F70" s="34"/>
      <c r="H70" s="34"/>
      <c r="J70" s="34"/>
    </row>
    <row r="71" spans="2:10" ht="13.5" thickBot="1">
      <c r="B71" s="31"/>
      <c r="F71" s="26"/>
      <c r="H71" s="33" t="s">
        <v>152</v>
      </c>
      <c r="I71" s="32">
        <v>6</v>
      </c>
      <c r="J71" s="34"/>
    </row>
    <row r="72" spans="2:10" ht="13.5" thickBot="1">
      <c r="B72" s="31">
        <v>31</v>
      </c>
      <c r="C72">
        <v>31</v>
      </c>
      <c r="D72" s="32"/>
      <c r="E72" s="32"/>
      <c r="H72" s="34"/>
      <c r="J72" s="26"/>
    </row>
    <row r="73" spans="2:10" ht="16.5" customHeight="1" thickBot="1">
      <c r="B73" s="31"/>
      <c r="F73" s="33" t="s">
        <v>152</v>
      </c>
      <c r="G73" s="32">
        <v>6</v>
      </c>
      <c r="H73" s="34"/>
      <c r="J73" s="40" t="s">
        <v>30</v>
      </c>
    </row>
    <row r="74" spans="2:8" ht="13.5" thickBot="1">
      <c r="B74" s="31">
        <v>2</v>
      </c>
      <c r="C74">
        <v>32</v>
      </c>
      <c r="D74" s="32" t="s">
        <v>152</v>
      </c>
      <c r="E74" s="32"/>
      <c r="F74" s="34"/>
      <c r="H74" s="26"/>
    </row>
    <row r="76" spans="10:12" ht="13.5" thickBot="1">
      <c r="J76" s="32" t="s">
        <v>142</v>
      </c>
      <c r="K76" s="32">
        <v>0</v>
      </c>
      <c r="L76" s="26"/>
    </row>
    <row r="77" spans="10:12" ht="12.75">
      <c r="J77" s="26"/>
      <c r="L77" s="34"/>
    </row>
    <row r="78" spans="10:12" ht="12.75">
      <c r="J78" s="26"/>
      <c r="L78" s="34"/>
    </row>
    <row r="79" spans="10:12" ht="12.75">
      <c r="J79" s="26"/>
      <c r="L79" s="34"/>
    </row>
    <row r="80" spans="12:13" ht="13.5" thickBot="1">
      <c r="L80" s="35" t="s">
        <v>143</v>
      </c>
      <c r="M80" s="37">
        <v>6</v>
      </c>
    </row>
    <row r="81" ht="12.75">
      <c r="L81" s="34"/>
    </row>
    <row r="82" spans="10:12" ht="12.75">
      <c r="J82" s="26"/>
      <c r="L82" s="34"/>
    </row>
    <row r="83" spans="10:12" ht="12.75">
      <c r="J83" s="26"/>
      <c r="L83" s="34"/>
    </row>
    <row r="84" spans="10:12" ht="13.5" thickBot="1">
      <c r="J84" s="32" t="s">
        <v>143</v>
      </c>
      <c r="K84" s="32">
        <v>6</v>
      </c>
      <c r="L84" s="34"/>
    </row>
    <row r="86" ht="12.75">
      <c r="D86" s="67" t="s">
        <v>159</v>
      </c>
    </row>
    <row r="87" spans="3:6" ht="12.75">
      <c r="C87" s="56" t="s">
        <v>158</v>
      </c>
      <c r="D87" s="49" t="s">
        <v>133</v>
      </c>
      <c r="E87" s="49" t="s">
        <v>165</v>
      </c>
      <c r="F87" s="50" t="s">
        <v>166</v>
      </c>
    </row>
    <row r="88" spans="3:6" ht="12.75">
      <c r="C88" s="57">
        <v>2</v>
      </c>
      <c r="D88" s="51" t="s">
        <v>152</v>
      </c>
      <c r="E88" s="51" t="s">
        <v>157</v>
      </c>
      <c r="F88" s="52" t="s">
        <v>168</v>
      </c>
    </row>
    <row r="89" spans="3:6" ht="12.75">
      <c r="C89" s="55" t="s">
        <v>160</v>
      </c>
      <c r="D89" s="51" t="s">
        <v>161</v>
      </c>
      <c r="E89" s="51">
        <v>6</v>
      </c>
      <c r="F89" s="52" t="s">
        <v>167</v>
      </c>
    </row>
    <row r="90" spans="3:6" ht="12.75">
      <c r="C90" s="57">
        <v>4</v>
      </c>
      <c r="D90" s="51" t="s">
        <v>142</v>
      </c>
      <c r="E90" s="51">
        <v>0</v>
      </c>
      <c r="F90" s="52" t="s">
        <v>169</v>
      </c>
    </row>
    <row r="91" spans="3:6" ht="12.75">
      <c r="C91" s="57">
        <v>5</v>
      </c>
      <c r="D91" s="51" t="s">
        <v>138</v>
      </c>
      <c r="E91" s="51" t="s">
        <v>162</v>
      </c>
      <c r="F91" s="52" t="s">
        <v>170</v>
      </c>
    </row>
    <row r="92" spans="3:6" ht="12.75">
      <c r="C92" s="57">
        <v>6</v>
      </c>
      <c r="D92" s="51" t="s">
        <v>148</v>
      </c>
      <c r="E92" s="51">
        <v>2</v>
      </c>
      <c r="F92" s="52" t="s">
        <v>68</v>
      </c>
    </row>
    <row r="93" spans="3:6" ht="12.75">
      <c r="C93" s="57">
        <v>7</v>
      </c>
      <c r="D93" s="51" t="s">
        <v>147</v>
      </c>
      <c r="E93" s="51">
        <v>1</v>
      </c>
      <c r="F93" s="52" t="s">
        <v>170</v>
      </c>
    </row>
    <row r="94" spans="3:6" ht="12.75">
      <c r="C94" s="57">
        <v>8</v>
      </c>
      <c r="D94" s="51" t="s">
        <v>137</v>
      </c>
      <c r="E94" s="51">
        <v>0</v>
      </c>
      <c r="F94" s="52" t="s">
        <v>44</v>
      </c>
    </row>
    <row r="95" spans="3:6" ht="12.75">
      <c r="C95" s="57">
        <v>9</v>
      </c>
      <c r="D95" s="51" t="s">
        <v>136</v>
      </c>
      <c r="E95" s="51">
        <v>4</v>
      </c>
      <c r="F95" s="52" t="s">
        <v>41</v>
      </c>
    </row>
    <row r="96" spans="3:6" ht="12.75">
      <c r="C96" s="57">
        <v>10</v>
      </c>
      <c r="D96" s="51" t="s">
        <v>149</v>
      </c>
      <c r="E96" s="51">
        <v>3</v>
      </c>
      <c r="F96" s="52" t="s">
        <v>169</v>
      </c>
    </row>
    <row r="97" spans="3:6" ht="12.75">
      <c r="C97" s="57">
        <v>11</v>
      </c>
      <c r="D97" s="51" t="s">
        <v>139</v>
      </c>
      <c r="E97" s="51">
        <v>2</v>
      </c>
      <c r="F97" s="52" t="s">
        <v>44</v>
      </c>
    </row>
    <row r="98" spans="3:6" ht="12.75">
      <c r="C98" s="57">
        <v>11</v>
      </c>
      <c r="D98" s="51" t="s">
        <v>146</v>
      </c>
      <c r="E98" s="51">
        <v>2</v>
      </c>
      <c r="F98" s="52" t="s">
        <v>171</v>
      </c>
    </row>
    <row r="99" spans="3:6" ht="12.75">
      <c r="C99" s="57">
        <v>12</v>
      </c>
      <c r="D99" s="51" t="s">
        <v>145</v>
      </c>
      <c r="E99" s="51">
        <v>0</v>
      </c>
      <c r="F99" s="52" t="s">
        <v>171</v>
      </c>
    </row>
    <row r="100" spans="3:6" ht="12.75">
      <c r="C100" s="57">
        <v>12</v>
      </c>
      <c r="D100" s="51" t="s">
        <v>134</v>
      </c>
      <c r="E100" s="51">
        <v>0</v>
      </c>
      <c r="F100" s="52" t="s">
        <v>171</v>
      </c>
    </row>
    <row r="101" spans="3:6" ht="12.75">
      <c r="C101" s="57">
        <v>12</v>
      </c>
      <c r="D101" s="51" t="s">
        <v>163</v>
      </c>
      <c r="E101" s="51">
        <v>0</v>
      </c>
      <c r="F101" s="52" t="s">
        <v>169</v>
      </c>
    </row>
    <row r="102" spans="3:6" ht="12.75">
      <c r="C102" s="57">
        <v>12</v>
      </c>
      <c r="D102" s="51" t="s">
        <v>140</v>
      </c>
      <c r="E102" s="51">
        <v>0</v>
      </c>
      <c r="F102" s="52" t="s">
        <v>33</v>
      </c>
    </row>
    <row r="103" spans="3:6" ht="12.75">
      <c r="C103" s="57">
        <v>13</v>
      </c>
      <c r="D103" s="51" t="s">
        <v>144</v>
      </c>
      <c r="E103" s="51" t="s">
        <v>164</v>
      </c>
      <c r="F103" s="52" t="s">
        <v>33</v>
      </c>
    </row>
    <row r="104" spans="3:6" ht="12.75">
      <c r="C104" s="57">
        <v>14</v>
      </c>
      <c r="D104" s="51" t="s">
        <v>135</v>
      </c>
      <c r="E104" s="51">
        <v>4</v>
      </c>
      <c r="F104" s="52" t="s">
        <v>169</v>
      </c>
    </row>
    <row r="105" spans="3:6" ht="12.75">
      <c r="C105" s="57">
        <v>15</v>
      </c>
      <c r="D105" s="51" t="s">
        <v>151</v>
      </c>
      <c r="E105" s="51">
        <v>2</v>
      </c>
      <c r="F105" s="52" t="s">
        <v>169</v>
      </c>
    </row>
    <row r="106" spans="3:6" ht="12.75">
      <c r="C106" s="58">
        <v>15</v>
      </c>
      <c r="D106" s="53" t="s">
        <v>141</v>
      </c>
      <c r="E106" s="53">
        <v>2</v>
      </c>
      <c r="F106" s="54" t="s">
        <v>171</v>
      </c>
    </row>
  </sheetData>
  <sheetProtection/>
  <mergeCells count="12">
    <mergeCell ref="L3:L9"/>
    <mergeCell ref="M3:M9"/>
    <mergeCell ref="F3:F9"/>
    <mergeCell ref="G3:G9"/>
    <mergeCell ref="H3:H9"/>
    <mergeCell ref="I3:I9"/>
    <mergeCell ref="J3:J9"/>
    <mergeCell ref="K3:K9"/>
    <mergeCell ref="B3:B9"/>
    <mergeCell ref="C3:C9"/>
    <mergeCell ref="D3:D9"/>
    <mergeCell ref="E3:E9"/>
  </mergeCells>
  <printOptions/>
  <pageMargins left="0.2" right="0.17" top="0.39" bottom="0.27" header="0.31496062992125984" footer="0.1968503937007874"/>
  <pageSetup fitToHeight="1" fitToWidth="1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77"/>
  <sheetViews>
    <sheetView tabSelected="1" zoomScalePageLayoutView="0" workbookViewId="0" topLeftCell="A4">
      <selection activeCell="Q52" sqref="Q52"/>
    </sheetView>
  </sheetViews>
  <sheetFormatPr defaultColWidth="9.140625" defaultRowHeight="12.75"/>
  <cols>
    <col min="1" max="1" width="1.57421875" style="0" customWidth="1"/>
    <col min="2" max="3" width="2.8515625" style="0" customWidth="1"/>
    <col min="4" max="4" width="15.28125" style="0" customWidth="1"/>
    <col min="5" max="5" width="4.421875" style="0" customWidth="1"/>
    <col min="6" max="6" width="15.00390625" style="0" customWidth="1"/>
    <col min="7" max="7" width="4.7109375" style="0" customWidth="1"/>
    <col min="8" max="8" width="15.00390625" style="0" customWidth="1"/>
    <col min="9" max="9" width="4.140625" style="26" customWidth="1"/>
    <col min="10" max="10" width="16.421875" style="0" customWidth="1"/>
    <col min="11" max="11" width="3.8515625" style="26" customWidth="1"/>
    <col min="12" max="12" width="16.57421875" style="0" customWidth="1"/>
    <col min="13" max="13" width="2.7109375" style="26" customWidth="1"/>
    <col min="15" max="15" width="9.140625" style="26" customWidth="1"/>
  </cols>
  <sheetData>
    <row r="3" spans="2:14" ht="12.75" customHeight="1">
      <c r="B3" s="63" t="s">
        <v>20</v>
      </c>
      <c r="C3" s="63" t="s">
        <v>21</v>
      </c>
      <c r="D3" s="64" t="s">
        <v>25</v>
      </c>
      <c r="E3" s="63" t="s">
        <v>23</v>
      </c>
      <c r="F3" s="64" t="s">
        <v>26</v>
      </c>
      <c r="G3" s="63" t="s">
        <v>23</v>
      </c>
      <c r="H3" s="64" t="s">
        <v>27</v>
      </c>
      <c r="I3" s="63" t="s">
        <v>23</v>
      </c>
      <c r="J3" s="66" t="s">
        <v>28</v>
      </c>
      <c r="K3" s="63" t="s">
        <v>23</v>
      </c>
      <c r="L3" s="66"/>
      <c r="M3" s="63"/>
      <c r="N3" s="43"/>
    </row>
    <row r="4" spans="2:14" ht="12.75" customHeight="1">
      <c r="B4" s="63"/>
      <c r="C4" s="63"/>
      <c r="D4" s="64"/>
      <c r="E4" s="63"/>
      <c r="F4" s="64"/>
      <c r="G4" s="63"/>
      <c r="H4" s="64"/>
      <c r="I4" s="63"/>
      <c r="J4" s="66"/>
      <c r="K4" s="63"/>
      <c r="L4" s="66"/>
      <c r="M4" s="63"/>
      <c r="N4" s="43"/>
    </row>
    <row r="5" spans="2:14" ht="12.75" customHeight="1">
      <c r="B5" s="63"/>
      <c r="C5" s="63"/>
      <c r="D5" s="64"/>
      <c r="E5" s="63"/>
      <c r="F5" s="64"/>
      <c r="G5" s="63"/>
      <c r="H5" s="64"/>
      <c r="I5" s="63"/>
      <c r="J5" s="66"/>
      <c r="K5" s="63"/>
      <c r="L5" s="66"/>
      <c r="M5" s="63"/>
      <c r="N5" s="43"/>
    </row>
    <row r="6" spans="2:14" ht="12.75" customHeight="1">
      <c r="B6" s="63"/>
      <c r="C6" s="63"/>
      <c r="D6" s="64"/>
      <c r="E6" s="63"/>
      <c r="F6" s="64"/>
      <c r="G6" s="63"/>
      <c r="H6" s="64"/>
      <c r="I6" s="63"/>
      <c r="J6" s="66"/>
      <c r="K6" s="63"/>
      <c r="L6" s="66"/>
      <c r="M6" s="63"/>
      <c r="N6" s="43"/>
    </row>
    <row r="7" spans="2:14" ht="12.75" customHeight="1">
      <c r="B7" s="63"/>
      <c r="C7" s="63"/>
      <c r="D7" s="64"/>
      <c r="E7" s="63"/>
      <c r="F7" s="64"/>
      <c r="G7" s="63"/>
      <c r="H7" s="64"/>
      <c r="I7" s="63"/>
      <c r="J7" s="66"/>
      <c r="K7" s="63"/>
      <c r="L7" s="66"/>
      <c r="M7" s="63"/>
      <c r="N7" s="43"/>
    </row>
    <row r="8" spans="2:14" ht="12.75" customHeight="1">
      <c r="B8" s="63"/>
      <c r="C8" s="63"/>
      <c r="D8" s="64"/>
      <c r="E8" s="63"/>
      <c r="F8" s="64"/>
      <c r="G8" s="63"/>
      <c r="H8" s="64"/>
      <c r="I8" s="63"/>
      <c r="J8" s="66"/>
      <c r="K8" s="63"/>
      <c r="L8" s="66"/>
      <c r="M8" s="63"/>
      <c r="N8" s="43"/>
    </row>
    <row r="9" spans="2:14" ht="12.75" customHeight="1">
      <c r="B9" s="63"/>
      <c r="C9" s="63"/>
      <c r="D9" s="64"/>
      <c r="E9" s="63"/>
      <c r="F9" s="64"/>
      <c r="G9" s="63"/>
      <c r="H9" s="64"/>
      <c r="I9" s="63"/>
      <c r="J9" s="66"/>
      <c r="K9" s="63"/>
      <c r="L9" s="66"/>
      <c r="M9" s="63"/>
      <c r="N9" s="43"/>
    </row>
    <row r="12" spans="2:6" ht="13.5" thickBot="1">
      <c r="B12" s="31">
        <v>1</v>
      </c>
      <c r="C12">
        <v>1</v>
      </c>
      <c r="D12" s="32" t="s">
        <v>125</v>
      </c>
      <c r="E12" s="32"/>
      <c r="F12" s="26"/>
    </row>
    <row r="13" spans="2:8" ht="13.5" thickBot="1">
      <c r="B13" s="31"/>
      <c r="F13" s="33" t="s">
        <v>125</v>
      </c>
      <c r="G13" s="32">
        <v>6</v>
      </c>
      <c r="H13" s="26"/>
    </row>
    <row r="14" spans="2:8" ht="13.5" thickBot="1">
      <c r="B14" s="31">
        <v>16</v>
      </c>
      <c r="C14">
        <v>2</v>
      </c>
      <c r="D14" s="32"/>
      <c r="E14" s="32"/>
      <c r="F14" s="34"/>
      <c r="G14" s="26"/>
      <c r="H14" s="34"/>
    </row>
    <row r="15" spans="2:10" ht="13.5" thickBot="1">
      <c r="B15" s="31"/>
      <c r="F15" s="26"/>
      <c r="H15" s="33" t="s">
        <v>125</v>
      </c>
      <c r="I15" s="32">
        <v>6</v>
      </c>
      <c r="J15" s="26"/>
    </row>
    <row r="16" spans="2:10" ht="13.5" thickBot="1">
      <c r="B16" s="31">
        <v>9</v>
      </c>
      <c r="C16">
        <v>3</v>
      </c>
      <c r="D16" s="32" t="s">
        <v>177</v>
      </c>
      <c r="E16" s="32">
        <v>5</v>
      </c>
      <c r="H16" s="34"/>
      <c r="J16" s="34"/>
    </row>
    <row r="17" spans="2:10" ht="13.5" thickBot="1">
      <c r="B17" s="31"/>
      <c r="F17" s="33" t="s">
        <v>176</v>
      </c>
      <c r="G17" s="32">
        <v>0</v>
      </c>
      <c r="H17" s="34"/>
      <c r="J17" s="34"/>
    </row>
    <row r="18" spans="2:10" ht="13.5" thickBot="1">
      <c r="B18" s="31">
        <v>8</v>
      </c>
      <c r="C18">
        <v>4</v>
      </c>
      <c r="D18" s="32" t="s">
        <v>126</v>
      </c>
      <c r="E18" s="32">
        <v>7</v>
      </c>
      <c r="F18" s="34"/>
      <c r="H18" s="26"/>
      <c r="J18" s="34"/>
    </row>
    <row r="19" spans="2:12" ht="13.5" thickBot="1">
      <c r="B19" s="31"/>
      <c r="J19" s="33" t="s">
        <v>125</v>
      </c>
      <c r="K19" s="32">
        <v>6</v>
      </c>
      <c r="L19" s="26"/>
    </row>
    <row r="20" spans="2:12" ht="13.5" thickBot="1">
      <c r="B20" s="31">
        <v>5</v>
      </c>
      <c r="C20">
        <v>5</v>
      </c>
      <c r="D20" s="32" t="s">
        <v>127</v>
      </c>
      <c r="E20" s="32"/>
      <c r="J20" s="34"/>
      <c r="L20" s="34"/>
    </row>
    <row r="21" spans="2:12" ht="13.5" thickBot="1">
      <c r="B21" s="31"/>
      <c r="E21" s="36"/>
      <c r="F21" s="32" t="s">
        <v>127</v>
      </c>
      <c r="G21" s="32">
        <v>6</v>
      </c>
      <c r="H21" s="26"/>
      <c r="J21" s="34"/>
      <c r="L21" s="34"/>
    </row>
    <row r="22" spans="2:12" ht="13.5" thickBot="1">
      <c r="B22" s="31">
        <v>12</v>
      </c>
      <c r="C22">
        <v>6</v>
      </c>
      <c r="D22" s="32"/>
      <c r="E22" s="32"/>
      <c r="F22" s="34"/>
      <c r="H22" s="34"/>
      <c r="J22" s="34"/>
      <c r="L22" s="34"/>
    </row>
    <row r="23" spans="2:12" ht="13.5" thickBot="1">
      <c r="B23" s="31"/>
      <c r="F23" s="26"/>
      <c r="G23" s="36"/>
      <c r="H23" s="32" t="s">
        <v>127</v>
      </c>
      <c r="I23" s="32">
        <v>0</v>
      </c>
      <c r="J23" s="34"/>
      <c r="L23" s="34"/>
    </row>
    <row r="24" spans="2:12" ht="13.5" thickBot="1">
      <c r="B24" s="31">
        <v>13</v>
      </c>
      <c r="C24">
        <v>7</v>
      </c>
      <c r="D24" s="32"/>
      <c r="E24" s="32"/>
      <c r="H24" s="34"/>
      <c r="J24" s="26"/>
      <c r="L24" s="34"/>
    </row>
    <row r="25" spans="2:12" ht="13.5" thickBot="1">
      <c r="B25" s="31"/>
      <c r="E25" s="36"/>
      <c r="F25" s="32" t="s">
        <v>173</v>
      </c>
      <c r="G25" s="32">
        <v>4</v>
      </c>
      <c r="H25" s="34"/>
      <c r="L25" s="34"/>
    </row>
    <row r="26" spans="2:12" ht="13.5" thickBot="1">
      <c r="B26" s="31">
        <v>4</v>
      </c>
      <c r="C26">
        <v>8</v>
      </c>
      <c r="D26" s="32" t="s">
        <v>128</v>
      </c>
      <c r="E26" s="32"/>
      <c r="F26" s="34"/>
      <c r="H26" s="26"/>
      <c r="L26" s="34"/>
    </row>
    <row r="27" spans="2:14" ht="13.5" thickBot="1">
      <c r="B27" s="31"/>
      <c r="F27" s="26"/>
      <c r="L27" s="46" t="s">
        <v>125</v>
      </c>
      <c r="M27" s="37">
        <v>6</v>
      </c>
      <c r="N27" s="26"/>
    </row>
    <row r="28" spans="2:14" ht="13.5" thickBot="1">
      <c r="B28" s="31">
        <v>3</v>
      </c>
      <c r="C28">
        <v>9</v>
      </c>
      <c r="D28" s="32" t="s">
        <v>129</v>
      </c>
      <c r="E28" s="32"/>
      <c r="L28" s="34" t="s">
        <v>118</v>
      </c>
      <c r="N28" s="26"/>
    </row>
    <row r="29" spans="2:14" ht="13.5" thickBot="1">
      <c r="B29" s="31"/>
      <c r="E29" s="36"/>
      <c r="F29" s="32" t="s">
        <v>129</v>
      </c>
      <c r="G29" s="32">
        <v>6</v>
      </c>
      <c r="H29" s="26"/>
      <c r="L29" s="34"/>
      <c r="N29" s="26"/>
    </row>
    <row r="30" spans="2:14" ht="13.5" thickBot="1">
      <c r="B30" s="31">
        <v>14</v>
      </c>
      <c r="C30">
        <v>10</v>
      </c>
      <c r="D30" s="32"/>
      <c r="E30" s="32"/>
      <c r="F30" s="34"/>
      <c r="G30" s="26"/>
      <c r="H30" s="34"/>
      <c r="L30" s="34"/>
      <c r="N30" s="26"/>
    </row>
    <row r="31" spans="2:14" ht="13.5" thickBot="1">
      <c r="B31" s="31"/>
      <c r="F31" s="26"/>
      <c r="G31" s="36"/>
      <c r="H31" s="32" t="s">
        <v>129</v>
      </c>
      <c r="I31" s="32" t="s">
        <v>154</v>
      </c>
      <c r="J31" s="26"/>
      <c r="L31" s="34"/>
      <c r="N31" s="26"/>
    </row>
    <row r="32" spans="2:14" ht="13.5" thickBot="1">
      <c r="B32" s="31">
        <v>11</v>
      </c>
      <c r="C32">
        <v>11</v>
      </c>
      <c r="D32" s="32"/>
      <c r="E32" s="32"/>
      <c r="H32" s="34"/>
      <c r="J32" s="34"/>
      <c r="L32" s="34"/>
      <c r="N32" s="26"/>
    </row>
    <row r="33" spans="2:14" ht="13.5" thickBot="1">
      <c r="B33" s="31"/>
      <c r="E33" s="36"/>
      <c r="F33" s="32" t="s">
        <v>175</v>
      </c>
      <c r="G33" s="32">
        <v>2</v>
      </c>
      <c r="H33" s="34"/>
      <c r="J33" s="34"/>
      <c r="L33" s="34"/>
      <c r="N33" s="26"/>
    </row>
    <row r="34" spans="2:14" ht="13.5" thickBot="1">
      <c r="B34" s="31">
        <v>6</v>
      </c>
      <c r="C34">
        <v>12</v>
      </c>
      <c r="D34" s="32" t="s">
        <v>130</v>
      </c>
      <c r="E34" s="32"/>
      <c r="F34" s="34"/>
      <c r="H34" s="26"/>
      <c r="J34" s="34"/>
      <c r="L34" s="34"/>
      <c r="N34" s="26"/>
    </row>
    <row r="35" spans="2:14" ht="13.5" thickBot="1">
      <c r="B35" s="31"/>
      <c r="I35" s="36"/>
      <c r="J35" s="47" t="s">
        <v>129</v>
      </c>
      <c r="K35" s="37">
        <v>4</v>
      </c>
      <c r="L35" s="34" t="s">
        <v>119</v>
      </c>
      <c r="N35" s="26"/>
    </row>
    <row r="36" spans="2:14" ht="13.5" thickBot="1">
      <c r="B36" s="31">
        <v>7</v>
      </c>
      <c r="C36">
        <v>13</v>
      </c>
      <c r="D36" s="32" t="s">
        <v>131</v>
      </c>
      <c r="E36" s="32"/>
      <c r="J36" s="34"/>
      <c r="L36" s="26"/>
      <c r="N36" s="26"/>
    </row>
    <row r="37" spans="2:14" ht="13.5" thickBot="1">
      <c r="B37" s="31"/>
      <c r="E37" s="36"/>
      <c r="F37" s="32" t="s">
        <v>131</v>
      </c>
      <c r="G37" s="32">
        <v>7</v>
      </c>
      <c r="H37" s="26"/>
      <c r="J37" s="34"/>
      <c r="N37" s="26"/>
    </row>
    <row r="38" spans="2:14" ht="13.5" thickBot="1">
      <c r="B38" s="31">
        <v>10</v>
      </c>
      <c r="C38">
        <v>14</v>
      </c>
      <c r="D38" s="32"/>
      <c r="E38" s="32"/>
      <c r="F38" s="34"/>
      <c r="H38" s="34"/>
      <c r="J38" s="34"/>
      <c r="N38" s="26"/>
    </row>
    <row r="39" spans="2:14" ht="13.5" thickBot="1">
      <c r="B39" s="31"/>
      <c r="F39" s="26"/>
      <c r="G39" s="36"/>
      <c r="H39" s="32" t="s">
        <v>131</v>
      </c>
      <c r="I39" s="32" t="s">
        <v>155</v>
      </c>
      <c r="J39" s="34"/>
      <c r="N39" s="26"/>
    </row>
    <row r="40" spans="2:14" ht="13.5" thickBot="1">
      <c r="B40" s="31">
        <v>15</v>
      </c>
      <c r="C40">
        <v>15</v>
      </c>
      <c r="D40" s="32"/>
      <c r="E40" s="32"/>
      <c r="H40" s="34"/>
      <c r="J40" s="26"/>
      <c r="N40" s="26"/>
    </row>
    <row r="41" spans="2:14" ht="13.5" thickBot="1">
      <c r="B41" s="31"/>
      <c r="E41" s="36"/>
      <c r="F41" s="32" t="s">
        <v>174</v>
      </c>
      <c r="G41" s="32">
        <v>3</v>
      </c>
      <c r="H41" s="34"/>
      <c r="N41" s="26"/>
    </row>
    <row r="42" spans="2:14" ht="13.5" thickBot="1">
      <c r="B42" s="31">
        <v>2</v>
      </c>
      <c r="C42">
        <v>16</v>
      </c>
      <c r="D42" s="32" t="s">
        <v>132</v>
      </c>
      <c r="E42" s="32"/>
      <c r="F42" s="34"/>
      <c r="H42" s="26"/>
      <c r="N42" s="26"/>
    </row>
    <row r="43" spans="2:14" ht="18">
      <c r="B43" s="31"/>
      <c r="J43" s="40" t="s">
        <v>30</v>
      </c>
      <c r="N43" s="26"/>
    </row>
    <row r="44" spans="1:14" ht="12.75">
      <c r="A44" s="26"/>
      <c r="B44" s="17"/>
      <c r="C44" s="26"/>
      <c r="D44" s="26"/>
      <c r="E44" s="26"/>
      <c r="F44" s="26"/>
      <c r="G44" s="26"/>
      <c r="H44" s="26"/>
      <c r="N44" s="26"/>
    </row>
    <row r="45" spans="1:14" ht="12.75">
      <c r="A45" s="26"/>
      <c r="B45" s="17"/>
      <c r="C45" s="26"/>
      <c r="D45" s="26"/>
      <c r="E45" s="26"/>
      <c r="F45" s="26"/>
      <c r="G45" s="26"/>
      <c r="H45" s="26"/>
      <c r="N45" s="26"/>
    </row>
    <row r="46" spans="1:14" ht="13.5" thickBot="1">
      <c r="A46" s="26"/>
      <c r="B46" s="17"/>
      <c r="C46" s="26"/>
      <c r="D46" s="26"/>
      <c r="E46" s="26"/>
      <c r="F46" s="26"/>
      <c r="G46" s="26"/>
      <c r="H46" s="26"/>
      <c r="J46" s="47" t="s">
        <v>127</v>
      </c>
      <c r="K46" s="47">
        <v>6</v>
      </c>
      <c r="L46" s="26"/>
      <c r="N46" s="26"/>
    </row>
    <row r="47" spans="1:14" ht="12.75">
      <c r="A47" s="26"/>
      <c r="B47" s="17"/>
      <c r="C47" s="26"/>
      <c r="D47" s="26"/>
      <c r="E47" s="26"/>
      <c r="F47" s="26"/>
      <c r="G47" s="26"/>
      <c r="H47" s="26"/>
      <c r="J47" s="26"/>
      <c r="L47" s="34"/>
      <c r="N47" s="26"/>
    </row>
    <row r="48" spans="1:14" ht="12.75">
      <c r="A48" s="26"/>
      <c r="B48" s="17"/>
      <c r="C48" s="26"/>
      <c r="D48" s="26"/>
      <c r="E48" s="26"/>
      <c r="F48" s="26"/>
      <c r="G48" s="26"/>
      <c r="H48" s="26"/>
      <c r="J48" s="26"/>
      <c r="L48" s="34"/>
      <c r="N48" s="26"/>
    </row>
    <row r="49" spans="1:14" ht="12.75">
      <c r="A49" s="26"/>
      <c r="B49" s="17"/>
      <c r="C49" s="26"/>
      <c r="D49" s="26"/>
      <c r="E49" s="26"/>
      <c r="F49" s="26"/>
      <c r="G49" s="26"/>
      <c r="H49" s="26"/>
      <c r="J49" s="26"/>
      <c r="L49" s="34"/>
      <c r="N49" s="26"/>
    </row>
    <row r="50" spans="1:14" ht="13.5" thickBot="1">
      <c r="A50" s="26"/>
      <c r="B50" s="17"/>
      <c r="C50" s="26"/>
      <c r="D50" s="26"/>
      <c r="E50" s="26"/>
      <c r="F50" s="26"/>
      <c r="G50" s="26"/>
      <c r="H50" s="26"/>
      <c r="K50" s="36"/>
      <c r="L50" s="47" t="s">
        <v>127</v>
      </c>
      <c r="M50" s="37">
        <v>6</v>
      </c>
      <c r="N50" s="26"/>
    </row>
    <row r="51" spans="1:14" ht="12.75">
      <c r="A51" s="26"/>
      <c r="B51" s="17"/>
      <c r="C51" s="26"/>
      <c r="D51" s="26"/>
      <c r="E51" s="26"/>
      <c r="F51" s="26"/>
      <c r="G51" s="26"/>
      <c r="H51" s="26"/>
      <c r="L51" s="34" t="s">
        <v>120</v>
      </c>
      <c r="N51" s="26"/>
    </row>
    <row r="52" spans="1:14" ht="12.75">
      <c r="A52" s="26"/>
      <c r="B52" s="17"/>
      <c r="C52" s="26"/>
      <c r="D52" s="26"/>
      <c r="E52" s="26"/>
      <c r="F52" s="26"/>
      <c r="G52" s="26"/>
      <c r="H52" s="26"/>
      <c r="J52" s="26"/>
      <c r="L52" s="34"/>
      <c r="N52" s="26"/>
    </row>
    <row r="53" spans="1:14" ht="12.75">
      <c r="A53" s="26"/>
      <c r="B53" s="17"/>
      <c r="C53" s="26"/>
      <c r="D53" s="26"/>
      <c r="E53" s="26"/>
      <c r="F53" s="26"/>
      <c r="G53" s="26"/>
      <c r="H53" s="26"/>
      <c r="J53" s="26"/>
      <c r="L53" s="34"/>
      <c r="N53" s="26"/>
    </row>
    <row r="54" spans="1:14" ht="13.5" thickBot="1">
      <c r="A54" s="26"/>
      <c r="B54" s="17"/>
      <c r="C54" s="26"/>
      <c r="D54" s="26"/>
      <c r="E54" s="26"/>
      <c r="F54" s="26"/>
      <c r="G54" s="26"/>
      <c r="H54" s="26"/>
      <c r="J54" s="47" t="s">
        <v>131</v>
      </c>
      <c r="K54" s="47">
        <v>4</v>
      </c>
      <c r="L54" s="34" t="s">
        <v>172</v>
      </c>
      <c r="N54" s="26"/>
    </row>
    <row r="55" spans="1:14" ht="12.75">
      <c r="A55" s="26"/>
      <c r="B55" s="17"/>
      <c r="C55" s="26"/>
      <c r="D55" s="26"/>
      <c r="E55" s="26"/>
      <c r="F55" s="26"/>
      <c r="G55" s="26"/>
      <c r="H55" s="26"/>
      <c r="J55" s="26"/>
      <c r="L55" s="26"/>
      <c r="N55" s="26"/>
    </row>
    <row r="56" spans="1:14" ht="12.75">
      <c r="A56" s="26"/>
      <c r="B56" s="17"/>
      <c r="C56" s="26"/>
      <c r="D56" s="42" t="s">
        <v>178</v>
      </c>
      <c r="E56" s="26" t="s">
        <v>180</v>
      </c>
      <c r="F56" s="26"/>
      <c r="G56" s="26"/>
      <c r="H56" s="26"/>
      <c r="J56" s="26"/>
      <c r="L56" s="26"/>
      <c r="N56" s="26"/>
    </row>
    <row r="57" spans="1:14" ht="12.75">
      <c r="A57" s="26"/>
      <c r="B57" s="17"/>
      <c r="C57" s="26">
        <v>1</v>
      </c>
      <c r="D57" s="59" t="s">
        <v>125</v>
      </c>
      <c r="E57" s="49">
        <v>6</v>
      </c>
      <c r="F57" s="50" t="s">
        <v>169</v>
      </c>
      <c r="G57" s="26"/>
      <c r="H57" s="26"/>
      <c r="J57" s="26"/>
      <c r="L57" s="26"/>
      <c r="N57" s="26"/>
    </row>
    <row r="58" spans="1:14" ht="12.75">
      <c r="A58" s="26"/>
      <c r="B58" s="17"/>
      <c r="C58" s="26">
        <v>2</v>
      </c>
      <c r="D58" s="60" t="s">
        <v>129</v>
      </c>
      <c r="E58" s="51">
        <v>4</v>
      </c>
      <c r="F58" s="52" t="s">
        <v>68</v>
      </c>
      <c r="G58" s="26"/>
      <c r="H58" s="26"/>
      <c r="J58" s="26"/>
      <c r="L58" s="26"/>
      <c r="N58" s="26"/>
    </row>
    <row r="59" spans="1:14" ht="12.75">
      <c r="A59" s="26"/>
      <c r="B59" s="17"/>
      <c r="C59" s="26">
        <v>3</v>
      </c>
      <c r="D59" s="60" t="s">
        <v>127</v>
      </c>
      <c r="E59" s="51">
        <v>6</v>
      </c>
      <c r="F59" s="52" t="s">
        <v>169</v>
      </c>
      <c r="G59" s="26"/>
      <c r="H59" s="26"/>
      <c r="J59" s="26"/>
      <c r="L59" s="26"/>
      <c r="N59" s="26"/>
    </row>
    <row r="60" spans="1:14" ht="12.75">
      <c r="A60" s="26"/>
      <c r="B60" s="17"/>
      <c r="C60" s="62">
        <v>4</v>
      </c>
      <c r="D60" s="60" t="s">
        <v>131</v>
      </c>
      <c r="E60" s="51">
        <v>4</v>
      </c>
      <c r="F60" s="52" t="s">
        <v>68</v>
      </c>
      <c r="G60" s="26"/>
      <c r="H60" s="26"/>
      <c r="J60" s="26"/>
      <c r="L60" s="26"/>
      <c r="N60" s="26"/>
    </row>
    <row r="61" spans="1:14" ht="12.75">
      <c r="A61" s="26"/>
      <c r="B61" s="17"/>
      <c r="C61" s="62">
        <v>5</v>
      </c>
      <c r="D61" s="60" t="s">
        <v>128</v>
      </c>
      <c r="E61" s="51">
        <v>4</v>
      </c>
      <c r="F61" s="52" t="s">
        <v>169</v>
      </c>
      <c r="G61" s="26"/>
      <c r="H61" s="26"/>
      <c r="J61" s="26"/>
      <c r="L61" s="26"/>
      <c r="N61" s="26"/>
    </row>
    <row r="62" spans="1:14" ht="12.75">
      <c r="A62" s="26"/>
      <c r="B62" s="17"/>
      <c r="C62" s="62">
        <v>6</v>
      </c>
      <c r="D62" s="60" t="s">
        <v>132</v>
      </c>
      <c r="E62" s="51">
        <v>3</v>
      </c>
      <c r="F62" s="52" t="s">
        <v>169</v>
      </c>
      <c r="G62" s="26"/>
      <c r="H62" s="26"/>
      <c r="J62" s="26"/>
      <c r="L62" s="26"/>
      <c r="N62" s="26"/>
    </row>
    <row r="63" spans="1:14" ht="12.75">
      <c r="A63" s="26"/>
      <c r="B63" s="17"/>
      <c r="C63" s="62">
        <v>7</v>
      </c>
      <c r="D63" s="60" t="s">
        <v>130</v>
      </c>
      <c r="E63" s="51">
        <v>2</v>
      </c>
      <c r="F63" s="52" t="s">
        <v>169</v>
      </c>
      <c r="G63" s="26"/>
      <c r="H63" s="26"/>
      <c r="J63" s="26"/>
      <c r="L63" s="26"/>
      <c r="N63" s="26"/>
    </row>
    <row r="64" spans="1:14" ht="12.75">
      <c r="A64" s="26"/>
      <c r="B64" s="17"/>
      <c r="C64" s="62">
        <v>8</v>
      </c>
      <c r="D64" s="60" t="s">
        <v>126</v>
      </c>
      <c r="E64" s="51">
        <v>0</v>
      </c>
      <c r="F64" s="52" t="s">
        <v>68</v>
      </c>
      <c r="G64" s="26"/>
      <c r="H64" s="26"/>
      <c r="J64" s="26"/>
      <c r="L64" s="26"/>
      <c r="N64" s="26"/>
    </row>
    <row r="65" spans="1:14" ht="12.75">
      <c r="A65" s="26"/>
      <c r="B65" s="17"/>
      <c r="C65" s="62">
        <v>9</v>
      </c>
      <c r="D65" s="60" t="s">
        <v>179</v>
      </c>
      <c r="E65" s="51">
        <v>5</v>
      </c>
      <c r="F65" s="52" t="s">
        <v>169</v>
      </c>
      <c r="G65" s="26"/>
      <c r="H65" s="26"/>
      <c r="J65" s="26"/>
      <c r="L65" s="26"/>
      <c r="N65" s="26"/>
    </row>
    <row r="66" spans="1:14" ht="12.75">
      <c r="A66" s="26"/>
      <c r="B66" s="17"/>
      <c r="C66" s="26"/>
      <c r="D66" s="60"/>
      <c r="E66" s="51"/>
      <c r="F66" s="52"/>
      <c r="G66" s="26"/>
      <c r="H66" s="26"/>
      <c r="J66" s="26"/>
      <c r="L66" s="26"/>
      <c r="N66" s="26"/>
    </row>
    <row r="67" spans="1:14" ht="12.75">
      <c r="A67" s="26"/>
      <c r="B67" s="17"/>
      <c r="C67" s="26"/>
      <c r="D67" s="60"/>
      <c r="E67" s="51"/>
      <c r="F67" s="52"/>
      <c r="G67" s="26"/>
      <c r="H67" s="26"/>
      <c r="J67" s="26"/>
      <c r="L67" s="26"/>
      <c r="N67" s="26"/>
    </row>
    <row r="68" spans="1:14" ht="12.75">
      <c r="A68" s="26"/>
      <c r="B68" s="17"/>
      <c r="C68" s="26"/>
      <c r="D68" s="61"/>
      <c r="E68" s="53"/>
      <c r="F68" s="54"/>
      <c r="G68" s="26"/>
      <c r="H68" s="26"/>
      <c r="J68" s="26"/>
      <c r="L68" s="26"/>
      <c r="N68" s="26"/>
    </row>
    <row r="69" spans="1:14" ht="12.75">
      <c r="A69" s="26"/>
      <c r="B69" s="17"/>
      <c r="C69" s="26"/>
      <c r="D69" s="26"/>
      <c r="E69" s="26"/>
      <c r="F69" s="26"/>
      <c r="G69" s="26"/>
      <c r="H69" s="26"/>
      <c r="J69" s="26"/>
      <c r="L69" s="26"/>
      <c r="N69" s="26"/>
    </row>
    <row r="70" spans="1:14" ht="12.75">
      <c r="A70" s="26"/>
      <c r="B70" s="17"/>
      <c r="C70" s="26"/>
      <c r="D70" s="26"/>
      <c r="E70" s="26"/>
      <c r="F70" s="26"/>
      <c r="G70" s="26"/>
      <c r="H70" s="26"/>
      <c r="J70" s="26"/>
      <c r="L70" s="26"/>
      <c r="N70" s="26"/>
    </row>
    <row r="71" spans="1:14" ht="12.75">
      <c r="A71" s="26"/>
      <c r="B71" s="17"/>
      <c r="C71" s="26"/>
      <c r="D71" s="26"/>
      <c r="E71" s="26"/>
      <c r="F71" s="26"/>
      <c r="G71" s="26"/>
      <c r="H71" s="26"/>
      <c r="J71" s="26"/>
      <c r="L71" s="26"/>
      <c r="N71" s="26"/>
    </row>
    <row r="72" spans="1:14" ht="12.75">
      <c r="A72" s="26"/>
      <c r="B72" s="17"/>
      <c r="C72" s="26"/>
      <c r="D72" s="26"/>
      <c r="E72" s="26"/>
      <c r="F72" s="26"/>
      <c r="G72" s="26"/>
      <c r="H72" s="26"/>
      <c r="J72" s="26"/>
      <c r="N72" s="26"/>
    </row>
    <row r="73" spans="1:14" ht="16.5" customHeight="1">
      <c r="A73" s="26"/>
      <c r="B73" s="17"/>
      <c r="C73" s="26"/>
      <c r="D73" s="26"/>
      <c r="E73" s="26"/>
      <c r="F73" s="26"/>
      <c r="G73" s="26"/>
      <c r="H73" s="26"/>
      <c r="N73" s="26"/>
    </row>
    <row r="74" spans="1:14" ht="12.75">
      <c r="A74" s="26"/>
      <c r="B74" s="17"/>
      <c r="C74" s="26"/>
      <c r="D74" s="26"/>
      <c r="E74" s="26"/>
      <c r="F74" s="26"/>
      <c r="G74" s="26"/>
      <c r="H74" s="26"/>
      <c r="N74" s="26"/>
    </row>
    <row r="75" spans="1:14" ht="12.75">
      <c r="A75" s="26"/>
      <c r="B75" s="26"/>
      <c r="C75" s="26"/>
      <c r="D75" s="26"/>
      <c r="E75" s="26"/>
      <c r="F75" s="26"/>
      <c r="G75" s="26"/>
      <c r="H75" s="26"/>
      <c r="N75" s="26"/>
    </row>
    <row r="76" ht="12.75">
      <c r="N76" s="26"/>
    </row>
    <row r="77" ht="12.75">
      <c r="N77" s="26"/>
    </row>
  </sheetData>
  <sheetProtection/>
  <mergeCells count="12">
    <mergeCell ref="L3:L9"/>
    <mergeCell ref="M3:M9"/>
    <mergeCell ref="F3:F9"/>
    <mergeCell ref="G3:G9"/>
    <mergeCell ref="H3:H9"/>
    <mergeCell ref="I3:I9"/>
    <mergeCell ref="J3:J9"/>
    <mergeCell ref="K3:K9"/>
    <mergeCell ref="B3:B9"/>
    <mergeCell ref="C3:C9"/>
    <mergeCell ref="D3:D9"/>
    <mergeCell ref="E3:E9"/>
  </mergeCells>
  <printOptions/>
  <pageMargins left="0.17" right="0.21" top="0.39" bottom="0.41" header="0.24" footer="0.23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77"/>
  <sheetViews>
    <sheetView zoomScalePageLayoutView="0" workbookViewId="0" topLeftCell="A1">
      <selection activeCell="H2" sqref="H2"/>
    </sheetView>
  </sheetViews>
  <sheetFormatPr defaultColWidth="9.140625" defaultRowHeight="12.75"/>
  <cols>
    <col min="2" max="3" width="2.8515625" style="0" customWidth="1"/>
    <col min="4" max="4" width="12.57421875" style="0" customWidth="1"/>
    <col min="5" max="5" width="2.7109375" style="0" customWidth="1"/>
    <col min="6" max="6" width="12.8515625" style="0" customWidth="1"/>
    <col min="7" max="7" width="2.8515625" style="0" customWidth="1"/>
    <col min="8" max="8" width="11.28125" style="0" customWidth="1"/>
    <col min="9" max="9" width="2.8515625" style="26" customWidth="1"/>
    <col min="10" max="10" width="11.28125" style="0" customWidth="1"/>
    <col min="11" max="11" width="3.00390625" style="26" customWidth="1"/>
    <col min="12" max="12" width="11.421875" style="0" customWidth="1"/>
    <col min="13" max="13" width="2.7109375" style="26" customWidth="1"/>
    <col min="15" max="15" width="9.140625" style="26" customWidth="1"/>
  </cols>
  <sheetData>
    <row r="3" spans="2:14" ht="12.75" customHeight="1">
      <c r="B3" s="63" t="s">
        <v>20</v>
      </c>
      <c r="C3" s="63" t="s">
        <v>21</v>
      </c>
      <c r="D3" s="64" t="s">
        <v>26</v>
      </c>
      <c r="E3" s="63" t="s">
        <v>23</v>
      </c>
      <c r="F3" s="64" t="s">
        <v>27</v>
      </c>
      <c r="G3" s="63" t="s">
        <v>23</v>
      </c>
      <c r="H3" s="66" t="s">
        <v>28</v>
      </c>
      <c r="I3" s="63" t="s">
        <v>23</v>
      </c>
      <c r="K3" s="63"/>
      <c r="L3" s="66"/>
      <c r="M3" s="63"/>
      <c r="N3" s="43"/>
    </row>
    <row r="4" spans="2:14" ht="12.75" customHeight="1">
      <c r="B4" s="63"/>
      <c r="C4" s="63"/>
      <c r="D4" s="64"/>
      <c r="E4" s="63"/>
      <c r="F4" s="64"/>
      <c r="G4" s="63"/>
      <c r="H4" s="66"/>
      <c r="I4" s="63"/>
      <c r="K4" s="63"/>
      <c r="L4" s="66"/>
      <c r="M4" s="63"/>
      <c r="N4" s="43"/>
    </row>
    <row r="5" spans="2:14" ht="12.75" customHeight="1">
      <c r="B5" s="63"/>
      <c r="C5" s="63"/>
      <c r="D5" s="64"/>
      <c r="E5" s="63"/>
      <c r="F5" s="64"/>
      <c r="G5" s="63"/>
      <c r="H5" s="66"/>
      <c r="I5" s="63"/>
      <c r="K5" s="63"/>
      <c r="L5" s="66"/>
      <c r="M5" s="63"/>
      <c r="N5" s="43"/>
    </row>
    <row r="6" spans="2:14" ht="12.75" customHeight="1">
      <c r="B6" s="63"/>
      <c r="C6" s="63"/>
      <c r="D6" s="64"/>
      <c r="E6" s="63"/>
      <c r="F6" s="64"/>
      <c r="G6" s="63"/>
      <c r="H6" s="66"/>
      <c r="I6" s="63"/>
      <c r="K6" s="63"/>
      <c r="L6" s="66"/>
      <c r="M6" s="63"/>
      <c r="N6" s="43"/>
    </row>
    <row r="7" spans="2:14" ht="12.75" customHeight="1">
      <c r="B7" s="63"/>
      <c r="C7" s="63"/>
      <c r="D7" s="64"/>
      <c r="E7" s="63"/>
      <c r="F7" s="64"/>
      <c r="G7" s="63"/>
      <c r="H7" s="66"/>
      <c r="I7" s="63"/>
      <c r="K7" s="63"/>
      <c r="L7" s="66"/>
      <c r="M7" s="63"/>
      <c r="N7" s="43"/>
    </row>
    <row r="8" spans="2:14" ht="12.75" customHeight="1">
      <c r="B8" s="63"/>
      <c r="C8" s="63"/>
      <c r="D8" s="64"/>
      <c r="E8" s="63"/>
      <c r="F8" s="64"/>
      <c r="G8" s="63"/>
      <c r="H8" s="66"/>
      <c r="I8" s="63"/>
      <c r="K8" s="63"/>
      <c r="L8" s="66"/>
      <c r="M8" s="63"/>
      <c r="N8" s="43"/>
    </row>
    <row r="9" spans="2:14" ht="12.75" customHeight="1">
      <c r="B9" s="63"/>
      <c r="C9" s="63"/>
      <c r="D9" s="64"/>
      <c r="E9" s="63"/>
      <c r="F9" s="64"/>
      <c r="G9" s="63"/>
      <c r="H9" s="66"/>
      <c r="I9" s="63"/>
      <c r="K9" s="63"/>
      <c r="L9" s="66"/>
      <c r="M9" s="63"/>
      <c r="N9" s="43"/>
    </row>
    <row r="12" spans="2:6" ht="13.5" thickBot="1">
      <c r="B12" s="31">
        <v>1</v>
      </c>
      <c r="C12">
        <v>1</v>
      </c>
      <c r="D12" s="32"/>
      <c r="E12" s="32"/>
      <c r="F12" s="26"/>
    </row>
    <row r="13" spans="2:8" ht="13.5" thickBot="1">
      <c r="B13" s="31"/>
      <c r="F13" s="33"/>
      <c r="G13" s="32"/>
      <c r="H13" s="26"/>
    </row>
    <row r="14" spans="2:8" ht="13.5" thickBot="1">
      <c r="B14" s="31">
        <v>8</v>
      </c>
      <c r="C14">
        <v>2</v>
      </c>
      <c r="D14" s="32"/>
      <c r="E14" s="32"/>
      <c r="F14" s="34"/>
      <c r="G14" s="26"/>
      <c r="H14" s="34"/>
    </row>
    <row r="15" spans="2:10" ht="13.5" thickBot="1">
      <c r="B15" s="31"/>
      <c r="F15" s="26"/>
      <c r="H15" s="33"/>
      <c r="I15" s="32"/>
      <c r="J15" s="26"/>
    </row>
    <row r="16" spans="2:10" ht="13.5" thickBot="1">
      <c r="B16" s="31">
        <v>5</v>
      </c>
      <c r="C16">
        <v>3</v>
      </c>
      <c r="D16" s="32"/>
      <c r="E16" s="32"/>
      <c r="H16" s="34"/>
      <c r="J16" s="34"/>
    </row>
    <row r="17" spans="2:10" ht="13.5" thickBot="1">
      <c r="B17" s="31"/>
      <c r="F17" s="33"/>
      <c r="G17" s="32"/>
      <c r="H17" s="34"/>
      <c r="J17" s="34"/>
    </row>
    <row r="18" spans="2:10" ht="13.5" thickBot="1">
      <c r="B18" s="31">
        <v>4</v>
      </c>
      <c r="C18">
        <v>4</v>
      </c>
      <c r="D18" s="32"/>
      <c r="E18" s="32"/>
      <c r="F18" s="34"/>
      <c r="H18" s="26"/>
      <c r="J18" s="34"/>
    </row>
    <row r="19" spans="2:12" ht="13.5" thickBot="1">
      <c r="B19" s="31"/>
      <c r="J19" s="35"/>
      <c r="K19" s="37"/>
      <c r="L19" s="26"/>
    </row>
    <row r="20" spans="2:12" ht="13.5" thickBot="1">
      <c r="B20" s="31">
        <v>3</v>
      </c>
      <c r="C20">
        <v>5</v>
      </c>
      <c r="D20" s="32"/>
      <c r="E20" s="32"/>
      <c r="J20" s="34"/>
      <c r="L20" s="26"/>
    </row>
    <row r="21" spans="2:12" ht="13.5" thickBot="1">
      <c r="B21" s="31"/>
      <c r="F21" s="33"/>
      <c r="G21" s="32"/>
      <c r="H21" s="26"/>
      <c r="J21" s="34"/>
      <c r="L21" s="26"/>
    </row>
    <row r="22" spans="2:12" ht="13.5" thickBot="1">
      <c r="B22" s="31">
        <v>6</v>
      </c>
      <c r="C22">
        <v>6</v>
      </c>
      <c r="D22" s="32"/>
      <c r="E22" s="32"/>
      <c r="F22" s="34"/>
      <c r="H22" s="34"/>
      <c r="J22" s="34"/>
      <c r="L22" s="26"/>
    </row>
    <row r="23" spans="2:12" ht="13.5" thickBot="1">
      <c r="B23" s="31"/>
      <c r="F23" s="26"/>
      <c r="H23" s="35"/>
      <c r="I23" s="37"/>
      <c r="J23" s="34"/>
      <c r="L23" s="26"/>
    </row>
    <row r="24" spans="2:12" ht="13.5" thickBot="1">
      <c r="B24" s="31">
        <v>7</v>
      </c>
      <c r="C24">
        <v>7</v>
      </c>
      <c r="D24" s="32"/>
      <c r="E24" s="32"/>
      <c r="H24" s="34"/>
      <c r="J24" s="26"/>
      <c r="L24" s="26"/>
    </row>
    <row r="25" spans="2:12" ht="13.5" thickBot="1">
      <c r="B25" s="31"/>
      <c r="F25" s="33"/>
      <c r="G25" s="32"/>
      <c r="H25" s="34"/>
      <c r="L25" s="26"/>
    </row>
    <row r="26" spans="2:12" ht="13.5" thickBot="1">
      <c r="B26" s="31">
        <v>2</v>
      </c>
      <c r="C26">
        <v>8</v>
      </c>
      <c r="D26" s="32"/>
      <c r="E26" s="32"/>
      <c r="F26" s="34"/>
      <c r="H26" s="26"/>
      <c r="L26" s="26"/>
    </row>
    <row r="27" spans="2:14" ht="12.75">
      <c r="B27" s="31"/>
      <c r="F27" s="26"/>
      <c r="L27" s="26"/>
      <c r="N27" s="26"/>
    </row>
    <row r="28" spans="2:10" s="26" customFormat="1" ht="18">
      <c r="B28" s="17"/>
      <c r="H28" s="40" t="s">
        <v>30</v>
      </c>
      <c r="J28"/>
    </row>
    <row r="29" spans="2:10" s="26" customFormat="1" ht="12.75">
      <c r="B29" s="17"/>
      <c r="H29"/>
      <c r="J29"/>
    </row>
    <row r="30" spans="2:10" s="26" customFormat="1" ht="12.75">
      <c r="B30" s="17"/>
      <c r="H30"/>
      <c r="J30"/>
    </row>
    <row r="31" spans="2:9" s="26" customFormat="1" ht="13.5" thickBot="1">
      <c r="B31" s="17"/>
      <c r="H31" s="32"/>
      <c r="I31" s="32"/>
    </row>
    <row r="32" spans="2:10" s="26" customFormat="1" ht="12.75">
      <c r="B32" s="17"/>
      <c r="J32" s="34"/>
    </row>
    <row r="33" spans="1:14" ht="12.75">
      <c r="A33" s="26"/>
      <c r="B33" s="17"/>
      <c r="C33" s="26"/>
      <c r="D33" s="26"/>
      <c r="E33" s="26"/>
      <c r="F33" s="26"/>
      <c r="G33" s="26"/>
      <c r="H33" s="26"/>
      <c r="J33" s="34"/>
      <c r="L33" s="26"/>
      <c r="N33" s="26"/>
    </row>
    <row r="34" spans="1:14" ht="12.75">
      <c r="A34" s="26"/>
      <c r="B34" s="17"/>
      <c r="C34" s="26"/>
      <c r="D34" s="26"/>
      <c r="E34" s="26"/>
      <c r="F34" s="26"/>
      <c r="G34" s="26"/>
      <c r="H34" s="26"/>
      <c r="J34" s="34"/>
      <c r="L34" s="26"/>
      <c r="N34" s="26"/>
    </row>
    <row r="35" spans="1:14" ht="13.5" thickBot="1">
      <c r="A35" s="26"/>
      <c r="B35" s="17"/>
      <c r="C35" s="26"/>
      <c r="D35" s="26"/>
      <c r="E35" s="26"/>
      <c r="F35" s="26"/>
      <c r="G35" s="26"/>
      <c r="J35" s="35"/>
      <c r="K35" s="37"/>
      <c r="L35" s="26"/>
      <c r="N35" s="26"/>
    </row>
    <row r="36" spans="1:14" ht="12.75">
      <c r="A36" s="26"/>
      <c r="B36" s="17"/>
      <c r="C36" s="26"/>
      <c r="D36" s="26"/>
      <c r="E36" s="26"/>
      <c r="F36" s="26"/>
      <c r="G36" s="26"/>
      <c r="J36" s="34"/>
      <c r="L36" s="26"/>
      <c r="N36" s="26"/>
    </row>
    <row r="37" spans="1:14" ht="12.75">
      <c r="A37" s="26"/>
      <c r="B37" s="17"/>
      <c r="C37" s="26"/>
      <c r="D37" s="26"/>
      <c r="E37" s="26"/>
      <c r="F37" s="26"/>
      <c r="G37" s="26"/>
      <c r="H37" s="26"/>
      <c r="J37" s="34"/>
      <c r="L37" s="26"/>
      <c r="N37" s="26"/>
    </row>
    <row r="38" spans="1:14" ht="12.75">
      <c r="A38" s="26"/>
      <c r="B38" s="17"/>
      <c r="C38" s="26"/>
      <c r="D38" s="26"/>
      <c r="E38" s="26"/>
      <c r="F38" s="26"/>
      <c r="G38" s="26"/>
      <c r="H38" s="26"/>
      <c r="J38" s="34"/>
      <c r="L38" s="26"/>
      <c r="N38" s="26"/>
    </row>
    <row r="39" spans="1:14" ht="13.5" thickBot="1">
      <c r="A39" s="26"/>
      <c r="B39" s="17"/>
      <c r="C39" s="26"/>
      <c r="D39" s="26"/>
      <c r="E39" s="26"/>
      <c r="F39" s="26"/>
      <c r="G39" s="26"/>
      <c r="H39" s="32"/>
      <c r="I39" s="32"/>
      <c r="J39" s="34"/>
      <c r="L39" s="26"/>
      <c r="N39" s="26"/>
    </row>
    <row r="40" spans="1:14" ht="12.75">
      <c r="A40" s="26"/>
      <c r="B40" s="17"/>
      <c r="C40" s="26"/>
      <c r="D40" s="26"/>
      <c r="E40" s="26"/>
      <c r="F40" s="26"/>
      <c r="G40" s="26"/>
      <c r="H40" s="26"/>
      <c r="J40" s="26"/>
      <c r="L40" s="26"/>
      <c r="N40" s="26"/>
    </row>
    <row r="41" spans="1:14" ht="12.75">
      <c r="A41" s="26"/>
      <c r="B41" s="17"/>
      <c r="C41" s="26"/>
      <c r="D41" s="26"/>
      <c r="E41" s="26"/>
      <c r="F41" s="26"/>
      <c r="G41" s="26"/>
      <c r="H41" s="26"/>
      <c r="J41" s="26"/>
      <c r="L41" s="26"/>
      <c r="N41" s="26"/>
    </row>
    <row r="42" spans="1:14" ht="12.75">
      <c r="A42" s="26"/>
      <c r="B42" s="17"/>
      <c r="C42" s="26"/>
      <c r="D42" s="26"/>
      <c r="E42" s="26"/>
      <c r="F42" s="26"/>
      <c r="G42" s="26"/>
      <c r="H42" s="26"/>
      <c r="J42" s="26"/>
      <c r="L42" s="26"/>
      <c r="N42" s="26"/>
    </row>
    <row r="43" spans="2:14" ht="12.75">
      <c r="B43" s="31"/>
      <c r="N43" s="26"/>
    </row>
    <row r="44" spans="1:14" ht="12.75">
      <c r="A44" s="26"/>
      <c r="B44" s="17"/>
      <c r="C44" s="26"/>
      <c r="D44" s="26"/>
      <c r="E44" s="26"/>
      <c r="F44" s="26"/>
      <c r="G44" s="26"/>
      <c r="H44" s="26"/>
      <c r="N44" s="26"/>
    </row>
    <row r="45" spans="1:14" ht="12.75">
      <c r="A45" s="26"/>
      <c r="B45" s="17"/>
      <c r="C45" s="26"/>
      <c r="D45" s="26"/>
      <c r="E45" s="26"/>
      <c r="F45" s="26"/>
      <c r="G45" s="26"/>
      <c r="H45" s="26"/>
      <c r="N45" s="26"/>
    </row>
    <row r="46" spans="1:14" ht="12.75">
      <c r="A46" s="26"/>
      <c r="B46" s="17"/>
      <c r="C46" s="26"/>
      <c r="D46" s="26"/>
      <c r="E46" s="26"/>
      <c r="F46" s="26"/>
      <c r="G46" s="26"/>
      <c r="H46" s="26"/>
      <c r="N46" s="26"/>
    </row>
    <row r="47" spans="1:14" ht="12.75">
      <c r="A47" s="26"/>
      <c r="B47" s="17"/>
      <c r="C47" s="26"/>
      <c r="D47" s="26"/>
      <c r="E47" s="26"/>
      <c r="F47" s="26"/>
      <c r="G47" s="26"/>
      <c r="H47" s="26"/>
      <c r="N47" s="26"/>
    </row>
    <row r="48" spans="1:14" ht="12.75">
      <c r="A48" s="26"/>
      <c r="B48" s="17"/>
      <c r="C48" s="26"/>
      <c r="D48" s="26"/>
      <c r="E48" s="26"/>
      <c r="F48" s="26"/>
      <c r="G48" s="26"/>
      <c r="H48" s="26"/>
      <c r="N48" s="26"/>
    </row>
    <row r="49" spans="1:14" ht="12.75">
      <c r="A49" s="26"/>
      <c r="B49" s="17"/>
      <c r="C49" s="26"/>
      <c r="D49" s="26"/>
      <c r="E49" s="26"/>
      <c r="F49" s="26"/>
      <c r="G49" s="26"/>
      <c r="H49" s="26"/>
      <c r="N49" s="26"/>
    </row>
    <row r="50" spans="1:14" ht="12.75">
      <c r="A50" s="26"/>
      <c r="B50" s="17"/>
      <c r="C50" s="26"/>
      <c r="D50" s="26"/>
      <c r="E50" s="26"/>
      <c r="F50" s="26"/>
      <c r="G50" s="26"/>
      <c r="H50" s="26"/>
      <c r="N50" s="26"/>
    </row>
    <row r="51" spans="1:14" ht="12.75">
      <c r="A51" s="26"/>
      <c r="B51" s="17"/>
      <c r="C51" s="26"/>
      <c r="D51" s="26"/>
      <c r="E51" s="26"/>
      <c r="F51" s="26"/>
      <c r="G51" s="26"/>
      <c r="H51" s="26"/>
      <c r="N51" s="26"/>
    </row>
    <row r="52" spans="1:14" ht="12.75">
      <c r="A52" s="26"/>
      <c r="B52" s="17"/>
      <c r="C52" s="26"/>
      <c r="D52" s="26"/>
      <c r="E52" s="26"/>
      <c r="F52" s="26"/>
      <c r="G52" s="26"/>
      <c r="H52" s="26"/>
      <c r="N52" s="26"/>
    </row>
    <row r="53" spans="1:14" ht="12.75">
      <c r="A53" s="26"/>
      <c r="B53" s="17"/>
      <c r="C53" s="26"/>
      <c r="D53" s="26"/>
      <c r="E53" s="26"/>
      <c r="F53" s="26"/>
      <c r="G53" s="26"/>
      <c r="H53" s="26"/>
      <c r="N53" s="26"/>
    </row>
    <row r="54" spans="1:14" ht="12.75">
      <c r="A54" s="26"/>
      <c r="B54" s="17"/>
      <c r="C54" s="26"/>
      <c r="D54" s="26"/>
      <c r="E54" s="26"/>
      <c r="F54" s="26"/>
      <c r="G54" s="26"/>
      <c r="H54" s="26"/>
      <c r="N54" s="26"/>
    </row>
    <row r="55" spans="1:14" ht="12.75">
      <c r="A55" s="26"/>
      <c r="B55" s="17"/>
      <c r="C55" s="26"/>
      <c r="D55" s="26"/>
      <c r="E55" s="26"/>
      <c r="F55" s="26"/>
      <c r="G55" s="26"/>
      <c r="H55" s="26"/>
      <c r="J55" s="26"/>
      <c r="L55" s="26"/>
      <c r="N55" s="26"/>
    </row>
    <row r="56" spans="1:14" ht="12.75">
      <c r="A56" s="26"/>
      <c r="B56" s="17"/>
      <c r="C56" s="26"/>
      <c r="D56" s="26"/>
      <c r="E56" s="26"/>
      <c r="F56" s="26"/>
      <c r="G56" s="26"/>
      <c r="H56" s="26"/>
      <c r="J56" s="26"/>
      <c r="L56" s="26"/>
      <c r="N56" s="26"/>
    </row>
    <row r="57" spans="1:14" ht="12.75">
      <c r="A57" s="26"/>
      <c r="B57" s="17"/>
      <c r="C57" s="26"/>
      <c r="D57" s="26"/>
      <c r="E57" s="26"/>
      <c r="F57" s="26"/>
      <c r="G57" s="26"/>
      <c r="H57" s="26"/>
      <c r="J57" s="26"/>
      <c r="L57" s="26"/>
      <c r="N57" s="26"/>
    </row>
    <row r="58" spans="1:14" ht="12.75">
      <c r="A58" s="26"/>
      <c r="B58" s="17"/>
      <c r="C58" s="26"/>
      <c r="D58" s="26"/>
      <c r="E58" s="26"/>
      <c r="F58" s="26"/>
      <c r="G58" s="26"/>
      <c r="H58" s="26"/>
      <c r="J58" s="26"/>
      <c r="L58" s="26"/>
      <c r="N58" s="26"/>
    </row>
    <row r="59" spans="1:14" ht="12.75">
      <c r="A59" s="26"/>
      <c r="B59" s="17"/>
      <c r="C59" s="26"/>
      <c r="D59" s="26"/>
      <c r="E59" s="26"/>
      <c r="F59" s="26"/>
      <c r="G59" s="26"/>
      <c r="H59" s="26"/>
      <c r="J59" s="26"/>
      <c r="L59" s="26"/>
      <c r="N59" s="26"/>
    </row>
    <row r="60" spans="1:14" ht="12.75">
      <c r="A60" s="26"/>
      <c r="B60" s="17"/>
      <c r="C60" s="26"/>
      <c r="D60" s="26"/>
      <c r="E60" s="26"/>
      <c r="F60" s="26"/>
      <c r="G60" s="26"/>
      <c r="H60" s="26"/>
      <c r="J60" s="26"/>
      <c r="L60" s="26"/>
      <c r="N60" s="26"/>
    </row>
    <row r="61" spans="1:14" ht="12.75">
      <c r="A61" s="26"/>
      <c r="B61" s="17"/>
      <c r="C61" s="26"/>
      <c r="D61" s="26"/>
      <c r="E61" s="26"/>
      <c r="F61" s="26"/>
      <c r="G61" s="26"/>
      <c r="H61" s="26"/>
      <c r="J61" s="26"/>
      <c r="L61" s="26"/>
      <c r="N61" s="26"/>
    </row>
    <row r="62" spans="1:14" ht="12.75">
      <c r="A62" s="26"/>
      <c r="B62" s="17"/>
      <c r="C62" s="26"/>
      <c r="D62" s="26"/>
      <c r="E62" s="26"/>
      <c r="F62" s="26"/>
      <c r="G62" s="26"/>
      <c r="H62" s="26"/>
      <c r="J62" s="26"/>
      <c r="L62" s="26"/>
      <c r="N62" s="26"/>
    </row>
    <row r="63" spans="1:14" ht="12.75">
      <c r="A63" s="26"/>
      <c r="B63" s="17"/>
      <c r="C63" s="26"/>
      <c r="D63" s="26"/>
      <c r="E63" s="26"/>
      <c r="F63" s="26"/>
      <c r="G63" s="26"/>
      <c r="H63" s="26"/>
      <c r="J63" s="26"/>
      <c r="L63" s="26"/>
      <c r="N63" s="26"/>
    </row>
    <row r="64" spans="1:14" ht="12.75">
      <c r="A64" s="26"/>
      <c r="B64" s="17"/>
      <c r="C64" s="26"/>
      <c r="D64" s="26"/>
      <c r="E64" s="26"/>
      <c r="F64" s="26"/>
      <c r="G64" s="26"/>
      <c r="H64" s="26"/>
      <c r="J64" s="26"/>
      <c r="L64" s="26"/>
      <c r="N64" s="26"/>
    </row>
    <row r="65" spans="1:14" ht="12.75">
      <c r="A65" s="26"/>
      <c r="B65" s="17"/>
      <c r="C65" s="26"/>
      <c r="D65" s="26"/>
      <c r="E65" s="26"/>
      <c r="F65" s="26"/>
      <c r="G65" s="26"/>
      <c r="H65" s="26"/>
      <c r="J65" s="26"/>
      <c r="L65" s="26"/>
      <c r="N65" s="26"/>
    </row>
    <row r="66" spans="1:14" ht="12.75">
      <c r="A66" s="26"/>
      <c r="B66" s="17"/>
      <c r="C66" s="26"/>
      <c r="D66" s="26"/>
      <c r="E66" s="26"/>
      <c r="F66" s="26"/>
      <c r="G66" s="26"/>
      <c r="H66" s="26"/>
      <c r="J66" s="26"/>
      <c r="L66" s="26"/>
      <c r="N66" s="26"/>
    </row>
    <row r="67" spans="1:14" ht="12.75">
      <c r="A67" s="26"/>
      <c r="B67" s="17"/>
      <c r="C67" s="26"/>
      <c r="D67" s="26"/>
      <c r="E67" s="26"/>
      <c r="F67" s="26"/>
      <c r="G67" s="26"/>
      <c r="H67" s="26"/>
      <c r="J67" s="26"/>
      <c r="L67" s="26"/>
      <c r="N67" s="26"/>
    </row>
    <row r="68" spans="1:14" ht="12.75">
      <c r="A68" s="26"/>
      <c r="B68" s="17"/>
      <c r="C68" s="26"/>
      <c r="D68" s="26"/>
      <c r="E68" s="26"/>
      <c r="F68" s="26"/>
      <c r="G68" s="26"/>
      <c r="H68" s="26"/>
      <c r="J68" s="26"/>
      <c r="L68" s="26"/>
      <c r="N68" s="26"/>
    </row>
    <row r="69" spans="1:14" ht="12.75">
      <c r="A69" s="26"/>
      <c r="B69" s="17"/>
      <c r="C69" s="26"/>
      <c r="D69" s="26"/>
      <c r="E69" s="26"/>
      <c r="F69" s="26"/>
      <c r="G69" s="26"/>
      <c r="H69" s="26"/>
      <c r="J69" s="26"/>
      <c r="L69" s="26"/>
      <c r="N69" s="26"/>
    </row>
    <row r="70" spans="1:14" ht="12.75">
      <c r="A70" s="26"/>
      <c r="B70" s="17"/>
      <c r="C70" s="26"/>
      <c r="D70" s="26"/>
      <c r="E70" s="26"/>
      <c r="F70" s="26"/>
      <c r="G70" s="26"/>
      <c r="H70" s="26"/>
      <c r="J70" s="26"/>
      <c r="L70" s="26"/>
      <c r="N70" s="26"/>
    </row>
    <row r="71" spans="1:14" ht="12.75">
      <c r="A71" s="26"/>
      <c r="B71" s="17"/>
      <c r="C71" s="26"/>
      <c r="D71" s="26"/>
      <c r="E71" s="26"/>
      <c r="F71" s="26"/>
      <c r="G71" s="26"/>
      <c r="H71" s="26"/>
      <c r="J71" s="26"/>
      <c r="L71" s="26"/>
      <c r="N71" s="26"/>
    </row>
    <row r="72" spans="1:14" ht="12.75">
      <c r="A72" s="26"/>
      <c r="B72" s="17"/>
      <c r="C72" s="26"/>
      <c r="D72" s="26"/>
      <c r="E72" s="26"/>
      <c r="F72" s="26"/>
      <c r="G72" s="26"/>
      <c r="H72" s="26"/>
      <c r="J72" s="26"/>
      <c r="N72" s="26"/>
    </row>
    <row r="73" spans="1:14" ht="16.5" customHeight="1">
      <c r="A73" s="26"/>
      <c r="B73" s="17"/>
      <c r="C73" s="26"/>
      <c r="D73" s="26"/>
      <c r="E73" s="26"/>
      <c r="F73" s="26"/>
      <c r="G73" s="26"/>
      <c r="H73" s="26"/>
      <c r="N73" s="26"/>
    </row>
    <row r="74" spans="1:14" ht="12.75">
      <c r="A74" s="26"/>
      <c r="B74" s="17"/>
      <c r="C74" s="26"/>
      <c r="D74" s="26"/>
      <c r="E74" s="26"/>
      <c r="F74" s="26"/>
      <c r="G74" s="26"/>
      <c r="H74" s="26"/>
      <c r="N74" s="26"/>
    </row>
    <row r="75" spans="1:14" ht="12.75">
      <c r="A75" s="26"/>
      <c r="B75" s="26"/>
      <c r="C75" s="26"/>
      <c r="D75" s="26"/>
      <c r="E75" s="26"/>
      <c r="F75" s="26"/>
      <c r="G75" s="26"/>
      <c r="H75" s="26"/>
      <c r="N75" s="26"/>
    </row>
    <row r="76" ht="12.75">
      <c r="N76" s="26"/>
    </row>
    <row r="77" ht="12.75">
      <c r="N77" s="26"/>
    </row>
  </sheetData>
  <sheetProtection/>
  <mergeCells count="11">
    <mergeCell ref="B3:B9"/>
    <mergeCell ref="C3:C9"/>
    <mergeCell ref="D3:D9"/>
    <mergeCell ref="E3:E9"/>
    <mergeCell ref="K3:K9"/>
    <mergeCell ref="L3:L9"/>
    <mergeCell ref="M3:M9"/>
    <mergeCell ref="F3:F9"/>
    <mergeCell ref="G3:G9"/>
    <mergeCell ref="H3:H9"/>
    <mergeCell ref="I3:I9"/>
  </mergeCells>
  <printOptions/>
  <pageMargins left="0.51" right="0.3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2011-08-01T10:45:28Z</cp:lastPrinted>
  <dcterms:created xsi:type="dcterms:W3CDTF">1996-10-14T23:33:28Z</dcterms:created>
  <dcterms:modified xsi:type="dcterms:W3CDTF">2011-08-01T11:01:18Z</dcterms:modified>
  <cp:category/>
  <cp:version/>
  <cp:contentType/>
  <cp:contentStatus/>
  <cp:revision>1</cp:revision>
</cp:coreProperties>
</file>