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TULEMUSED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<sst xmlns="http://schemas.openxmlformats.org/spreadsheetml/2006/main" count="45" uniqueCount="45">
  <si>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Column1</t>
  </si>
  <si>
    <t>Column2</t>
  </si>
  <si>
    <t>Column12</t>
  </si>
  <si>
    <t>Column13</t>
  </si>
  <si>
    <t>Column14</t>
  </si>
  <si>
    <t>Jrk</t>
  </si>
  <si>
    <t>Ees- ja perenimi</t>
  </si>
  <si>
    <t>Sünniaasta</t>
  </si>
  <si>
    <t>I etapp</t>
  </si>
  <si>
    <t>II</t>
  </si>
  <si>
    <t>II etapp</t>
  </si>
  <si>
    <t>III etapp</t>
  </si>
  <si>
    <t xml:space="preserve"> </t>
  </si>
  <si>
    <t xml:space="preserve">  </t>
  </si>
  <si>
    <t xml:space="preserve">   </t>
  </si>
  <si>
    <t xml:space="preserve">    </t>
  </si>
  <si>
    <t xml:space="preserve">     </t>
  </si>
  <si>
    <t xml:space="preserve">      </t>
  </si>
  <si>
    <t>2 paremat</t>
  </si>
  <si>
    <t>III</t>
  </si>
  <si>
    <t>I</t>
  </si>
  <si>
    <t>Spikker</t>
  </si>
  <si>
    <t>Vanuseklass</t>
  </si>
  <si>
    <t>Vibuklass</t>
  </si>
  <si>
    <t>Naised</t>
  </si>
  <si>
    <t>Mehed</t>
  </si>
  <si>
    <t>Juuniorid neiud</t>
  </si>
  <si>
    <t>Juuniorid noormehed</t>
  </si>
  <si>
    <t>Kadetid neiud</t>
  </si>
  <si>
    <t>Kadetid noormehed</t>
  </si>
  <si>
    <t>Noored tüdrukud</t>
  </si>
  <si>
    <t>Noored poisid</t>
  </si>
  <si>
    <t>Tidetid tüdrukud</t>
  </si>
  <si>
    <t>Tidetid poisid</t>
  </si>
  <si>
    <t>Vibuklassid:</t>
  </si>
  <si>
    <t>Sportvibu</t>
  </si>
  <si>
    <t>Plokkvibu</t>
  </si>
  <si>
    <t>Vaistuvibu</t>
  </si>
  <si>
    <t>Pikkvibu</t>
  </si>
  <si>
    <t>Vanuseklassid:</t>
  </si>
  <si>
    <t>Kui tabeli täitmisel tekib küsimusi/probleeme -</t>
  </si>
  <si>
    <t xml:space="preserve">               kirjuta anneli@vibuliit.ee</t>
  </si>
  <si>
    <t>I etapp:          5.-20.01.</t>
  </si>
  <si>
    <t>II etapp:         25.01-10.02.</t>
  </si>
  <si>
    <t>Eesti sisemeistrivõistluste eelringi tulemused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</si>
</sst>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9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9"/>
      <color indexed="8"/>
      <name val="Arial Narrow"/>
      <family val="2"/>
    </font>
    <font>
      <b/>
      <sz val="20"/>
      <color indexed="8"/>
      <name val="Arial Narrow"/>
      <family val="2"/>
    </font>
    <font>
      <sz val="7"/>
      <color indexed="8"/>
      <name val="Arial Narrow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/>
    </xf>
    <xf numFmtId="0" fontId="5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5" fillId="0" borderId="12" xfId="0" applyFont="1" applyBorder="1" applyAlignment="1">
      <alignment/>
    </xf>
    <xf numFmtId="0" fontId="11" fillId="33" borderId="0" xfId="0" applyFont="1" applyFill="1" applyAlignment="1">
      <alignment horizontal="center"/>
    </xf>
    <xf numFmtId="0" fontId="10" fillId="34" borderId="0" xfId="0" applyFont="1" applyFill="1" applyAlignment="1">
      <alignment horizontal="center"/>
    </xf>
    <xf numFmtId="0" fontId="11" fillId="35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T58" comment="" totalsRowShown="0">
  <autoFilter ref="A9:T58"/>
  <tableColumns count="20">
    <tableColumn id="1" name="Jrk"/>
    <tableColumn id="2" name="Ees- ja perenimi"/>
    <tableColumn id="3" name="Sünniaasta"/>
    <tableColumn id="20" name="Vibuklass"/>
    <tableColumn id="4" name="Vanuseklass"/>
    <tableColumn id="5" name="  "/>
    <tableColumn id="6" name=" "/>
    <tableColumn id="7" name="I"/>
    <tableColumn id="8" name="   "/>
    <tableColumn id="9" name="    "/>
    <tableColumn id="10" name="II"/>
    <tableColumn id="11" name="     "/>
    <tableColumn id="12" name="      "/>
    <tableColumn id="13" name="III"/>
    <tableColumn id="15" name="Column1"/>
    <tableColumn id="17" name="Column12"/>
    <tableColumn id="18" name="Column13"/>
    <tableColumn id="19" name="Column14"/>
    <tableColumn id="16" name="Column2"/>
    <tableColumn id="14" name="2 parema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="80" zoomScaleNormal="80" zoomScalePageLayoutView="0" workbookViewId="0" topLeftCell="A1">
      <selection activeCell="D5" sqref="D5"/>
    </sheetView>
  </sheetViews>
  <sheetFormatPr defaultColWidth="9.140625" defaultRowHeight="15"/>
  <cols>
    <col min="1" max="1" width="3.421875" style="1" customWidth="1"/>
    <col min="2" max="2" width="21.8515625" style="1" customWidth="1"/>
    <col min="3" max="3" width="8.57421875" style="5" customWidth="1"/>
    <col min="4" max="4" width="15.8515625" style="1" customWidth="1"/>
    <col min="5" max="5" width="24.28125" style="1" customWidth="1"/>
    <col min="6" max="7" width="6.140625" style="2" customWidth="1"/>
    <col min="8" max="8" width="7.7109375" style="3" customWidth="1"/>
    <col min="9" max="10" width="6.140625" style="2" customWidth="1"/>
    <col min="11" max="11" width="7.7109375" style="3" customWidth="1"/>
    <col min="12" max="13" width="6.140625" style="2" hidden="1" customWidth="1"/>
    <col min="14" max="19" width="7.7109375" style="3" hidden="1" customWidth="1"/>
    <col min="20" max="20" width="7.8515625" style="2" customWidth="1"/>
    <col min="21" max="21" width="9.140625" style="1" hidden="1" customWidth="1"/>
    <col min="22" max="22" width="2.00390625" style="1" customWidth="1"/>
    <col min="23" max="16384" width="9.140625" style="1" customWidth="1"/>
  </cols>
  <sheetData>
    <row r="1" spans="1:19" ht="25.5">
      <c r="A1" s="20" t="s">
        <v>44</v>
      </c>
      <c r="F1" s="1"/>
      <c r="H1" s="1"/>
      <c r="K1" s="6"/>
      <c r="N1" s="6"/>
      <c r="O1" s="6"/>
      <c r="P1" s="6"/>
      <c r="Q1" s="6"/>
      <c r="R1" s="6"/>
      <c r="S1" s="6"/>
    </row>
    <row r="2" spans="3:20" s="9" customFormat="1" ht="15.75">
      <c r="C2" s="10"/>
      <c r="E2" s="11"/>
      <c r="F2" s="12"/>
      <c r="G2" s="13"/>
      <c r="H2" s="12"/>
      <c r="I2" s="12"/>
      <c r="J2" s="13"/>
      <c r="K2" s="22"/>
      <c r="L2" s="27"/>
      <c r="M2" s="27"/>
      <c r="N2" s="28"/>
      <c r="O2" s="3"/>
      <c r="P2" s="3"/>
      <c r="Q2" s="3"/>
      <c r="R2" s="3"/>
      <c r="S2" s="3"/>
      <c r="T2" s="6"/>
    </row>
    <row r="3" spans="1:21" s="9" customFormat="1" ht="16.5">
      <c r="A3" s="9" t="s">
        <v>42</v>
      </c>
      <c r="C3" s="10"/>
      <c r="E3" s="14"/>
      <c r="F3" s="15" t="s">
        <v>40</v>
      </c>
      <c r="G3" s="15"/>
      <c r="H3" s="15"/>
      <c r="I3" s="15"/>
      <c r="J3" s="16"/>
      <c r="K3" s="22"/>
      <c r="L3" s="27"/>
      <c r="M3" s="27"/>
      <c r="N3" s="28"/>
      <c r="O3" s="3"/>
      <c r="P3" s="3"/>
      <c r="Q3" s="3"/>
      <c r="R3" s="3"/>
      <c r="S3" s="3"/>
      <c r="T3" s="6"/>
      <c r="U3" s="1" t="s">
        <v>34</v>
      </c>
    </row>
    <row r="4" spans="1:21" s="9" customFormat="1" ht="16.5">
      <c r="A4" s="9" t="s">
        <v>43</v>
      </c>
      <c r="C4" s="10"/>
      <c r="E4" s="14"/>
      <c r="F4" s="15" t="s">
        <v>41</v>
      </c>
      <c r="G4" s="15"/>
      <c r="H4" s="15"/>
      <c r="I4" s="15"/>
      <c r="J4" s="16"/>
      <c r="K4" s="22"/>
      <c r="L4" s="27"/>
      <c r="M4" s="27"/>
      <c r="N4" s="28"/>
      <c r="O4" s="3"/>
      <c r="P4" s="3"/>
      <c r="Q4" s="3"/>
      <c r="R4" s="3"/>
      <c r="S4" s="3"/>
      <c r="T4" s="6"/>
      <c r="U4" s="1" t="s">
        <v>35</v>
      </c>
    </row>
    <row r="5" spans="3:21" s="9" customFormat="1" ht="16.5">
      <c r="C5" s="10"/>
      <c r="E5" s="17"/>
      <c r="F5" s="18"/>
      <c r="G5" s="19"/>
      <c r="H5" s="18"/>
      <c r="I5" s="18"/>
      <c r="J5" s="19"/>
      <c r="K5" s="22"/>
      <c r="L5" s="27"/>
      <c r="M5" s="27"/>
      <c r="N5" s="28"/>
      <c r="O5" s="3"/>
      <c r="P5" s="3"/>
      <c r="Q5" s="3"/>
      <c r="R5" s="3"/>
      <c r="S5" s="3"/>
      <c r="T5" s="6"/>
      <c r="U5" s="1" t="s">
        <v>36</v>
      </c>
    </row>
    <row r="6" spans="3:21" s="9" customFormat="1" ht="16.5">
      <c r="C6" s="10"/>
      <c r="F6" s="6"/>
      <c r="G6" s="6"/>
      <c r="H6" s="3"/>
      <c r="I6" s="6"/>
      <c r="J6" s="6"/>
      <c r="K6" s="3"/>
      <c r="L6" s="6"/>
      <c r="M6" s="6"/>
      <c r="N6" s="3"/>
      <c r="O6" s="3"/>
      <c r="P6" s="3"/>
      <c r="Q6" s="3"/>
      <c r="R6" s="3"/>
      <c r="S6" s="3"/>
      <c r="T6" s="6"/>
      <c r="U6" s="1" t="s">
        <v>37</v>
      </c>
    </row>
    <row r="7" spans="3:21" s="9" customFormat="1" ht="16.5">
      <c r="C7" s="10"/>
      <c r="F7" s="6"/>
      <c r="G7" s="6"/>
      <c r="H7" s="3"/>
      <c r="I7" s="6"/>
      <c r="J7" s="6"/>
      <c r="K7" s="3"/>
      <c r="L7" s="6"/>
      <c r="M7" s="6"/>
      <c r="N7" s="3"/>
      <c r="O7" s="3"/>
      <c r="P7" s="3"/>
      <c r="Q7" s="3"/>
      <c r="R7" s="3"/>
      <c r="S7" s="3"/>
      <c r="T7" s="6"/>
      <c r="U7" s="1" t="s">
        <v>38</v>
      </c>
    </row>
    <row r="8" spans="6:21" ht="16.5">
      <c r="F8" s="24" t="s">
        <v>8</v>
      </c>
      <c r="G8" s="24"/>
      <c r="H8" s="24"/>
      <c r="I8" s="23" t="s">
        <v>10</v>
      </c>
      <c r="J8" s="23"/>
      <c r="K8" s="23"/>
      <c r="L8" s="25" t="s">
        <v>11</v>
      </c>
      <c r="M8" s="25"/>
      <c r="N8" s="25"/>
      <c r="O8" s="26" t="s">
        <v>21</v>
      </c>
      <c r="P8" s="26"/>
      <c r="Q8" s="26"/>
      <c r="R8" s="26"/>
      <c r="S8" s="26"/>
      <c r="U8" s="1" t="s">
        <v>39</v>
      </c>
    </row>
    <row r="9" spans="1:21" ht="16.5">
      <c r="A9" s="1" t="s">
        <v>5</v>
      </c>
      <c r="B9" s="1" t="s">
        <v>6</v>
      </c>
      <c r="C9" s="21" t="s">
        <v>7</v>
      </c>
      <c r="D9" s="1" t="s">
        <v>23</v>
      </c>
      <c r="E9" s="1" t="s">
        <v>22</v>
      </c>
      <c r="F9" s="2" t="s">
        <v>13</v>
      </c>
      <c r="G9" s="2" t="s">
        <v>12</v>
      </c>
      <c r="H9" s="3" t="s">
        <v>20</v>
      </c>
      <c r="I9" s="2" t="s">
        <v>14</v>
      </c>
      <c r="J9" s="2" t="s">
        <v>15</v>
      </c>
      <c r="K9" s="3" t="s">
        <v>9</v>
      </c>
      <c r="L9" s="2" t="s">
        <v>16</v>
      </c>
      <c r="M9" s="2" t="s">
        <v>17</v>
      </c>
      <c r="N9" s="3" t="s">
        <v>19</v>
      </c>
      <c r="O9" s="4" t="s">
        <v>0</v>
      </c>
      <c r="P9" s="4" t="s">
        <v>2</v>
      </c>
      <c r="Q9" s="4" t="s">
        <v>3</v>
      </c>
      <c r="R9" s="4" t="s">
        <v>4</v>
      </c>
      <c r="S9" s="4" t="s">
        <v>1</v>
      </c>
      <c r="T9" s="8" t="s">
        <v>18</v>
      </c>
      <c r="U9" s="1" t="s">
        <v>24</v>
      </c>
    </row>
    <row r="10" spans="1:21" ht="18.75">
      <c r="A10" s="2">
        <v>1</v>
      </c>
      <c r="H10" s="3">
        <f>TULEMUSED!$F10+TULEMUSED!$G10</f>
        <v>0</v>
      </c>
      <c r="K10" s="3">
        <f>TULEMUSED!$J10+TULEMUSED!$I10</f>
        <v>0</v>
      </c>
      <c r="N10" s="3">
        <f>TULEMUSED!$M10+TULEMUSED!$L10</f>
        <v>0</v>
      </c>
      <c r="O10" s="6">
        <f>TULEMUSED!$H10</f>
        <v>0</v>
      </c>
      <c r="P10" s="6">
        <f>TULEMUSED!$K10</f>
        <v>0</v>
      </c>
      <c r="Q10" s="6">
        <f>TULEMUSED!$N10</f>
        <v>0</v>
      </c>
      <c r="R10" s="6">
        <f>MAX(TULEMUSED!$O10:$Q10)</f>
        <v>0</v>
      </c>
      <c r="S10" s="6">
        <f>LARGE(TULEMUSED!$O10:$Q10,2)</f>
        <v>0</v>
      </c>
      <c r="T10" s="7">
        <f>TULEMUSED!$S10+TULEMUSED!$R10</f>
        <v>0</v>
      </c>
      <c r="U10" s="1" t="s">
        <v>25</v>
      </c>
    </row>
    <row r="11" spans="1:21" ht="18.75">
      <c r="A11" s="2">
        <v>2</v>
      </c>
      <c r="H11" s="3">
        <f>TULEMUSED!$F11+TULEMUSED!$G11</f>
        <v>0</v>
      </c>
      <c r="K11" s="3">
        <f>TULEMUSED!$J11+TULEMUSED!$I11</f>
        <v>0</v>
      </c>
      <c r="N11" s="3">
        <f>TULEMUSED!$M11+TULEMUSED!$L11</f>
        <v>0</v>
      </c>
      <c r="O11" s="6">
        <f>TULEMUSED!$H11</f>
        <v>0</v>
      </c>
      <c r="P11" s="6">
        <f>TULEMUSED!$K11</f>
        <v>0</v>
      </c>
      <c r="Q11" s="6">
        <f>TULEMUSED!$N11</f>
        <v>0</v>
      </c>
      <c r="R11" s="6">
        <f>MAX(TULEMUSED!$O11:$Q11)</f>
        <v>0</v>
      </c>
      <c r="S11" s="6">
        <f>LARGE(TULEMUSED!$O11:$Q11,2)</f>
        <v>0</v>
      </c>
      <c r="T11" s="7">
        <f>TULEMUSED!$S11+TULEMUSED!$R11</f>
        <v>0</v>
      </c>
      <c r="U11" s="1" t="s">
        <v>26</v>
      </c>
    </row>
    <row r="12" spans="1:21" ht="18.75">
      <c r="A12" s="2">
        <v>3</v>
      </c>
      <c r="H12" s="3">
        <f>TULEMUSED!$F12+TULEMUSED!$G12</f>
        <v>0</v>
      </c>
      <c r="K12" s="3">
        <f>TULEMUSED!$J12+TULEMUSED!$I12</f>
        <v>0</v>
      </c>
      <c r="N12" s="3">
        <f>TULEMUSED!$M12+TULEMUSED!$L12</f>
        <v>0</v>
      </c>
      <c r="O12" s="6">
        <f>TULEMUSED!$H12</f>
        <v>0</v>
      </c>
      <c r="P12" s="6">
        <f>TULEMUSED!$K12</f>
        <v>0</v>
      </c>
      <c r="Q12" s="6">
        <f>TULEMUSED!$N12</f>
        <v>0</v>
      </c>
      <c r="R12" s="6">
        <f>MAX(TULEMUSED!$O12:$Q12)</f>
        <v>0</v>
      </c>
      <c r="S12" s="6">
        <f>LARGE(TULEMUSED!$O12:$Q12,2)</f>
        <v>0</v>
      </c>
      <c r="T12" s="7">
        <f>TULEMUSED!$S12+TULEMUSED!$R12</f>
        <v>0</v>
      </c>
      <c r="U12" s="1" t="s">
        <v>27</v>
      </c>
    </row>
    <row r="13" spans="1:21" ht="18.75">
      <c r="A13" s="2">
        <v>4</v>
      </c>
      <c r="H13" s="3">
        <f>TULEMUSED!$F13+TULEMUSED!$G13</f>
        <v>0</v>
      </c>
      <c r="K13" s="3">
        <f>TULEMUSED!$J13+TULEMUSED!$I13</f>
        <v>0</v>
      </c>
      <c r="N13" s="3">
        <f>TULEMUSED!$M13+TULEMUSED!$L13</f>
        <v>0</v>
      </c>
      <c r="O13" s="6">
        <f>TULEMUSED!$H13</f>
        <v>0</v>
      </c>
      <c r="P13" s="6">
        <f>TULEMUSED!$K13</f>
        <v>0</v>
      </c>
      <c r="Q13" s="6">
        <f>TULEMUSED!$N13</f>
        <v>0</v>
      </c>
      <c r="R13" s="6">
        <f>MAX(TULEMUSED!$O13:$Q13)</f>
        <v>0</v>
      </c>
      <c r="S13" s="6">
        <f>LARGE(TULEMUSED!$O13:$Q13,2)</f>
        <v>0</v>
      </c>
      <c r="T13" s="7">
        <f>TULEMUSED!$S13+TULEMUSED!$R13</f>
        <v>0</v>
      </c>
      <c r="U13" s="1" t="s">
        <v>28</v>
      </c>
    </row>
    <row r="14" spans="1:21" ht="18.75">
      <c r="A14" s="2">
        <v>5</v>
      </c>
      <c r="H14" s="3">
        <f>TULEMUSED!$F14+TULEMUSED!$G14</f>
        <v>0</v>
      </c>
      <c r="K14" s="3">
        <f>TULEMUSED!$J14+TULEMUSED!$I14</f>
        <v>0</v>
      </c>
      <c r="N14" s="3">
        <f>TULEMUSED!$M14+TULEMUSED!$L14</f>
        <v>0</v>
      </c>
      <c r="O14" s="6">
        <f>TULEMUSED!$H14</f>
        <v>0</v>
      </c>
      <c r="P14" s="6">
        <f>TULEMUSED!$K14</f>
        <v>0</v>
      </c>
      <c r="Q14" s="6">
        <f>TULEMUSED!$N14</f>
        <v>0</v>
      </c>
      <c r="R14" s="6">
        <f>MAX(TULEMUSED!$O14:$Q14)</f>
        <v>0</v>
      </c>
      <c r="S14" s="6">
        <f>LARGE(TULEMUSED!$O14:$Q14,2)</f>
        <v>0</v>
      </c>
      <c r="T14" s="7">
        <f>TULEMUSED!$S14+TULEMUSED!$R14</f>
        <v>0</v>
      </c>
      <c r="U14" s="1" t="s">
        <v>29</v>
      </c>
    </row>
    <row r="15" spans="1:21" ht="18.75">
      <c r="A15" s="2">
        <v>6</v>
      </c>
      <c r="H15" s="3">
        <f>TULEMUSED!$F15+TULEMUSED!$G15</f>
        <v>0</v>
      </c>
      <c r="K15" s="3">
        <f>TULEMUSED!$J15+TULEMUSED!$I15</f>
        <v>0</v>
      </c>
      <c r="N15" s="3">
        <f>TULEMUSED!$M15+TULEMUSED!$L15</f>
        <v>0</v>
      </c>
      <c r="O15" s="6">
        <f>TULEMUSED!$H15</f>
        <v>0</v>
      </c>
      <c r="P15" s="6">
        <f>TULEMUSED!$K15</f>
        <v>0</v>
      </c>
      <c r="Q15" s="6">
        <f>TULEMUSED!$N15</f>
        <v>0</v>
      </c>
      <c r="R15" s="6">
        <f>MAX(TULEMUSED!$O15:$Q15)</f>
        <v>0</v>
      </c>
      <c r="S15" s="6">
        <f>LARGE(TULEMUSED!$O15:$Q15,2)</f>
        <v>0</v>
      </c>
      <c r="T15" s="7">
        <f>TULEMUSED!$S15+TULEMUSED!$R15</f>
        <v>0</v>
      </c>
      <c r="U15" s="1" t="s">
        <v>30</v>
      </c>
    </row>
    <row r="16" spans="1:21" ht="18.75">
      <c r="A16" s="2">
        <v>7</v>
      </c>
      <c r="H16" s="3">
        <f>TULEMUSED!$F16+TULEMUSED!$G16</f>
        <v>0</v>
      </c>
      <c r="K16" s="3">
        <f>TULEMUSED!$J16+TULEMUSED!$I16</f>
        <v>0</v>
      </c>
      <c r="N16" s="3">
        <f>TULEMUSED!$M16+TULEMUSED!$L16</f>
        <v>0</v>
      </c>
      <c r="O16" s="6">
        <f>TULEMUSED!$H16</f>
        <v>0</v>
      </c>
      <c r="P16" s="6">
        <f>TULEMUSED!$K16</f>
        <v>0</v>
      </c>
      <c r="Q16" s="6">
        <f>TULEMUSED!$N16</f>
        <v>0</v>
      </c>
      <c r="R16" s="6">
        <f>MAX(TULEMUSED!$O16:$Q16)</f>
        <v>0</v>
      </c>
      <c r="S16" s="6">
        <f>LARGE(TULEMUSED!$O16:$Q16,2)</f>
        <v>0</v>
      </c>
      <c r="T16" s="7">
        <f>TULEMUSED!$S16+TULEMUSED!$R16</f>
        <v>0</v>
      </c>
      <c r="U16" s="1" t="s">
        <v>31</v>
      </c>
    </row>
    <row r="17" spans="1:21" ht="18.75">
      <c r="A17" s="2">
        <v>8</v>
      </c>
      <c r="H17" s="3">
        <f>TULEMUSED!$F17+TULEMUSED!$G17</f>
        <v>0</v>
      </c>
      <c r="K17" s="3">
        <f>TULEMUSED!$J17+TULEMUSED!$I17</f>
        <v>0</v>
      </c>
      <c r="N17" s="3">
        <f>TULEMUSED!$M17+TULEMUSED!$L17</f>
        <v>0</v>
      </c>
      <c r="O17" s="6">
        <f>TULEMUSED!$H17</f>
        <v>0</v>
      </c>
      <c r="P17" s="6">
        <f>TULEMUSED!$K17</f>
        <v>0</v>
      </c>
      <c r="Q17" s="6">
        <f>TULEMUSED!$N17</f>
        <v>0</v>
      </c>
      <c r="R17" s="6">
        <f>MAX(TULEMUSED!$O17:$Q17)</f>
        <v>0</v>
      </c>
      <c r="S17" s="6">
        <f>LARGE(TULEMUSED!$O17:$Q17,2)</f>
        <v>0</v>
      </c>
      <c r="T17" s="7">
        <f>TULEMUSED!$S17+TULEMUSED!$R17</f>
        <v>0</v>
      </c>
      <c r="U17" s="1" t="s">
        <v>32</v>
      </c>
    </row>
    <row r="18" spans="1:21" ht="18.75">
      <c r="A18" s="2">
        <v>9</v>
      </c>
      <c r="H18" s="3">
        <f>TULEMUSED!$F18+TULEMUSED!$G18</f>
        <v>0</v>
      </c>
      <c r="K18" s="3">
        <f>TULEMUSED!$J18+TULEMUSED!$I18</f>
        <v>0</v>
      </c>
      <c r="N18" s="3">
        <f>TULEMUSED!$M18+TULEMUSED!$L18</f>
        <v>0</v>
      </c>
      <c r="O18" s="6">
        <f>TULEMUSED!$H18</f>
        <v>0</v>
      </c>
      <c r="P18" s="6">
        <f>TULEMUSED!$K18</f>
        <v>0</v>
      </c>
      <c r="Q18" s="6">
        <f>TULEMUSED!$N18</f>
        <v>0</v>
      </c>
      <c r="R18" s="6">
        <f>MAX(TULEMUSED!$O18:$Q18)</f>
        <v>0</v>
      </c>
      <c r="S18" s="6">
        <f>LARGE(TULEMUSED!$O18:$Q18,2)</f>
        <v>0</v>
      </c>
      <c r="T18" s="7">
        <f>TULEMUSED!$S18+TULEMUSED!$R18</f>
        <v>0</v>
      </c>
      <c r="U18" s="1" t="s">
        <v>33</v>
      </c>
    </row>
    <row r="19" spans="1:20" ht="18.75">
      <c r="A19" s="2">
        <v>10</v>
      </c>
      <c r="H19" s="3">
        <f>TULEMUSED!$F19+TULEMUSED!$G19</f>
        <v>0</v>
      </c>
      <c r="K19" s="3">
        <f>TULEMUSED!$J19+TULEMUSED!$I19</f>
        <v>0</v>
      </c>
      <c r="N19" s="3">
        <f>TULEMUSED!$M19+TULEMUSED!$L19</f>
        <v>0</v>
      </c>
      <c r="O19" s="6">
        <f>TULEMUSED!$H19</f>
        <v>0</v>
      </c>
      <c r="P19" s="6">
        <f>TULEMUSED!$K19</f>
        <v>0</v>
      </c>
      <c r="Q19" s="6">
        <f>TULEMUSED!$N19</f>
        <v>0</v>
      </c>
      <c r="R19" s="6">
        <f>MAX(TULEMUSED!$O19:$Q19)</f>
        <v>0</v>
      </c>
      <c r="S19" s="6">
        <f>LARGE(TULEMUSED!$O19:$Q19,2)</f>
        <v>0</v>
      </c>
      <c r="T19" s="7">
        <f>TULEMUSED!$S19+TULEMUSED!$R19</f>
        <v>0</v>
      </c>
    </row>
    <row r="20" spans="1:20" ht="18.75">
      <c r="A20" s="2">
        <v>11</v>
      </c>
      <c r="H20" s="3">
        <f>TULEMUSED!$F20+TULEMUSED!$G20</f>
        <v>0</v>
      </c>
      <c r="K20" s="3">
        <f>TULEMUSED!$J20+TULEMUSED!$I20</f>
        <v>0</v>
      </c>
      <c r="N20" s="3">
        <f>TULEMUSED!$M20+TULEMUSED!$L20</f>
        <v>0</v>
      </c>
      <c r="O20" s="6">
        <f>TULEMUSED!$H20</f>
        <v>0</v>
      </c>
      <c r="P20" s="6">
        <f>TULEMUSED!$K20</f>
        <v>0</v>
      </c>
      <c r="Q20" s="6">
        <f>TULEMUSED!$N20</f>
        <v>0</v>
      </c>
      <c r="R20" s="6">
        <f>MAX(TULEMUSED!$O20:$Q20)</f>
        <v>0</v>
      </c>
      <c r="S20" s="6">
        <f>LARGE(TULEMUSED!$O20:$Q20,2)</f>
        <v>0</v>
      </c>
      <c r="T20" s="7">
        <f>TULEMUSED!$S20+TULEMUSED!$R20</f>
        <v>0</v>
      </c>
    </row>
    <row r="21" spans="1:20" ht="18.75">
      <c r="A21" s="2">
        <v>12</v>
      </c>
      <c r="H21" s="3">
        <f>TULEMUSED!$F21+TULEMUSED!$G21</f>
        <v>0</v>
      </c>
      <c r="K21" s="3">
        <f>TULEMUSED!$J21+TULEMUSED!$I21</f>
        <v>0</v>
      </c>
      <c r="N21" s="3">
        <f>TULEMUSED!$M21+TULEMUSED!$L21</f>
        <v>0</v>
      </c>
      <c r="O21" s="6">
        <f>TULEMUSED!$H21</f>
        <v>0</v>
      </c>
      <c r="P21" s="6">
        <f>TULEMUSED!$K21</f>
        <v>0</v>
      </c>
      <c r="Q21" s="6">
        <f>TULEMUSED!$N21</f>
        <v>0</v>
      </c>
      <c r="R21" s="6">
        <f>MAX(TULEMUSED!$O21:$Q21)</f>
        <v>0</v>
      </c>
      <c r="S21" s="6">
        <f>LARGE(TULEMUSED!$O21:$Q21,2)</f>
        <v>0</v>
      </c>
      <c r="T21" s="7">
        <f>TULEMUSED!$S21+TULEMUSED!$R21</f>
        <v>0</v>
      </c>
    </row>
    <row r="22" spans="1:20" ht="18.75">
      <c r="A22" s="2">
        <v>13</v>
      </c>
      <c r="H22" s="3">
        <f>TULEMUSED!$F22+TULEMUSED!$G22</f>
        <v>0</v>
      </c>
      <c r="K22" s="3">
        <f>TULEMUSED!$J22+TULEMUSED!$I22</f>
        <v>0</v>
      </c>
      <c r="N22" s="3">
        <f>TULEMUSED!$M22+TULEMUSED!$L22</f>
        <v>0</v>
      </c>
      <c r="O22" s="6">
        <f>TULEMUSED!$H22</f>
        <v>0</v>
      </c>
      <c r="P22" s="6">
        <f>TULEMUSED!$K22</f>
        <v>0</v>
      </c>
      <c r="Q22" s="6">
        <f>TULEMUSED!$N22</f>
        <v>0</v>
      </c>
      <c r="R22" s="6">
        <f>MAX(TULEMUSED!$O22:$Q22)</f>
        <v>0</v>
      </c>
      <c r="S22" s="6">
        <f>LARGE(TULEMUSED!$O22:$Q22,2)</f>
        <v>0</v>
      </c>
      <c r="T22" s="7">
        <f>TULEMUSED!$S22+TULEMUSED!$R22</f>
        <v>0</v>
      </c>
    </row>
    <row r="23" spans="1:20" ht="18.75">
      <c r="A23" s="2">
        <v>14</v>
      </c>
      <c r="H23" s="3">
        <f>TULEMUSED!$F23+TULEMUSED!$G23</f>
        <v>0</v>
      </c>
      <c r="K23" s="3">
        <f>TULEMUSED!$J23+TULEMUSED!$I23</f>
        <v>0</v>
      </c>
      <c r="N23" s="3">
        <f>TULEMUSED!$M23+TULEMUSED!$L23</f>
        <v>0</v>
      </c>
      <c r="O23" s="6">
        <f>TULEMUSED!$H23</f>
        <v>0</v>
      </c>
      <c r="P23" s="6">
        <f>TULEMUSED!$K23</f>
        <v>0</v>
      </c>
      <c r="Q23" s="6">
        <f>TULEMUSED!$N23</f>
        <v>0</v>
      </c>
      <c r="R23" s="6">
        <f>MAX(TULEMUSED!$O23:$Q23)</f>
        <v>0</v>
      </c>
      <c r="S23" s="6">
        <f>LARGE(TULEMUSED!$O23:$Q23,2)</f>
        <v>0</v>
      </c>
      <c r="T23" s="7">
        <f>TULEMUSED!$S23+TULEMUSED!$R23</f>
        <v>0</v>
      </c>
    </row>
    <row r="24" spans="1:20" ht="18.75">
      <c r="A24" s="2">
        <v>15</v>
      </c>
      <c r="H24" s="3">
        <f>TULEMUSED!$F24+TULEMUSED!$G24</f>
        <v>0</v>
      </c>
      <c r="K24" s="3">
        <f>TULEMUSED!$J24+TULEMUSED!$I24</f>
        <v>0</v>
      </c>
      <c r="N24" s="3">
        <f>TULEMUSED!$M24+TULEMUSED!$L24</f>
        <v>0</v>
      </c>
      <c r="O24" s="6">
        <f>TULEMUSED!$H24</f>
        <v>0</v>
      </c>
      <c r="P24" s="6">
        <f>TULEMUSED!$K24</f>
        <v>0</v>
      </c>
      <c r="Q24" s="6">
        <f>TULEMUSED!$N24</f>
        <v>0</v>
      </c>
      <c r="R24" s="6">
        <f>MAX(TULEMUSED!$O24:$Q24)</f>
        <v>0</v>
      </c>
      <c r="S24" s="6">
        <f>LARGE(TULEMUSED!$O24:$Q24,2)</f>
        <v>0</v>
      </c>
      <c r="T24" s="7">
        <f>TULEMUSED!$S24+TULEMUSED!$R24</f>
        <v>0</v>
      </c>
    </row>
    <row r="25" spans="1:20" ht="18.75">
      <c r="A25" s="2">
        <v>16</v>
      </c>
      <c r="H25" s="3">
        <f>TULEMUSED!$F25+TULEMUSED!$G25</f>
        <v>0</v>
      </c>
      <c r="K25" s="3">
        <f>TULEMUSED!$J25+TULEMUSED!$I25</f>
        <v>0</v>
      </c>
      <c r="N25" s="3">
        <f>TULEMUSED!$M25+TULEMUSED!$L25</f>
        <v>0</v>
      </c>
      <c r="O25" s="6">
        <f>TULEMUSED!$H25</f>
        <v>0</v>
      </c>
      <c r="P25" s="6">
        <f>TULEMUSED!$K25</f>
        <v>0</v>
      </c>
      <c r="Q25" s="6">
        <f>TULEMUSED!$N25</f>
        <v>0</v>
      </c>
      <c r="R25" s="6">
        <f>MAX(TULEMUSED!$O25:$Q25)</f>
        <v>0</v>
      </c>
      <c r="S25" s="6">
        <f>LARGE(TULEMUSED!$O25:$Q25,2)</f>
        <v>0</v>
      </c>
      <c r="T25" s="7">
        <f>TULEMUSED!$S25+TULEMUSED!$R25</f>
        <v>0</v>
      </c>
    </row>
    <row r="26" spans="1:20" ht="18.75">
      <c r="A26" s="2">
        <v>17</v>
      </c>
      <c r="H26" s="3">
        <f>TULEMUSED!$F26+TULEMUSED!$G26</f>
        <v>0</v>
      </c>
      <c r="K26" s="3">
        <f>TULEMUSED!$J26+TULEMUSED!$I26</f>
        <v>0</v>
      </c>
      <c r="N26" s="3">
        <f>TULEMUSED!$M26+TULEMUSED!$L26</f>
        <v>0</v>
      </c>
      <c r="O26" s="6">
        <f>TULEMUSED!$H26</f>
        <v>0</v>
      </c>
      <c r="P26" s="6">
        <f>TULEMUSED!$K26</f>
        <v>0</v>
      </c>
      <c r="Q26" s="6">
        <f>TULEMUSED!$N26</f>
        <v>0</v>
      </c>
      <c r="R26" s="6">
        <f>MAX(TULEMUSED!$O26:$Q26)</f>
        <v>0</v>
      </c>
      <c r="S26" s="6">
        <f>LARGE(TULEMUSED!$O26:$Q26,2)</f>
        <v>0</v>
      </c>
      <c r="T26" s="7">
        <f>TULEMUSED!$S26+TULEMUSED!$R26</f>
        <v>0</v>
      </c>
    </row>
    <row r="27" spans="1:20" ht="18.75">
      <c r="A27" s="2">
        <v>18</v>
      </c>
      <c r="H27" s="3">
        <f>TULEMUSED!$F27+TULEMUSED!$G27</f>
        <v>0</v>
      </c>
      <c r="K27" s="3">
        <f>TULEMUSED!$J27+TULEMUSED!$I27</f>
        <v>0</v>
      </c>
      <c r="N27" s="3">
        <f>TULEMUSED!$M27+TULEMUSED!$L27</f>
        <v>0</v>
      </c>
      <c r="O27" s="6">
        <f>TULEMUSED!$H27</f>
        <v>0</v>
      </c>
      <c r="P27" s="6">
        <f>TULEMUSED!$K27</f>
        <v>0</v>
      </c>
      <c r="Q27" s="6">
        <f>TULEMUSED!$N27</f>
        <v>0</v>
      </c>
      <c r="R27" s="6">
        <f>MAX(TULEMUSED!$O27:$Q27)</f>
        <v>0</v>
      </c>
      <c r="S27" s="6">
        <f>LARGE(TULEMUSED!$O27:$Q27,2)</f>
        <v>0</v>
      </c>
      <c r="T27" s="7">
        <f>TULEMUSED!$S27+TULEMUSED!$R27</f>
        <v>0</v>
      </c>
    </row>
    <row r="28" spans="1:20" ht="18.75">
      <c r="A28" s="2">
        <v>19</v>
      </c>
      <c r="H28" s="3">
        <f>TULEMUSED!$F28+TULEMUSED!$G28</f>
        <v>0</v>
      </c>
      <c r="K28" s="3">
        <f>TULEMUSED!$J28+TULEMUSED!$I28</f>
        <v>0</v>
      </c>
      <c r="N28" s="3">
        <f>TULEMUSED!$M28+TULEMUSED!$L28</f>
        <v>0</v>
      </c>
      <c r="O28" s="6">
        <f>TULEMUSED!$H28</f>
        <v>0</v>
      </c>
      <c r="P28" s="6">
        <f>TULEMUSED!$K28</f>
        <v>0</v>
      </c>
      <c r="Q28" s="6">
        <f>TULEMUSED!$N28</f>
        <v>0</v>
      </c>
      <c r="R28" s="6">
        <f>MAX(TULEMUSED!$O28:$Q28)</f>
        <v>0</v>
      </c>
      <c r="S28" s="6">
        <f>LARGE(TULEMUSED!$O28:$Q28,2)</f>
        <v>0</v>
      </c>
      <c r="T28" s="7">
        <f>TULEMUSED!$S28+TULEMUSED!$R28</f>
        <v>0</v>
      </c>
    </row>
    <row r="29" spans="1:20" ht="18.75">
      <c r="A29" s="2">
        <v>20</v>
      </c>
      <c r="H29" s="3">
        <f>TULEMUSED!$F29+TULEMUSED!$G29</f>
        <v>0</v>
      </c>
      <c r="K29" s="3">
        <f>TULEMUSED!$J29+TULEMUSED!$I29</f>
        <v>0</v>
      </c>
      <c r="N29" s="3">
        <f>TULEMUSED!$M29+TULEMUSED!$L29</f>
        <v>0</v>
      </c>
      <c r="O29" s="6">
        <f>TULEMUSED!$H29</f>
        <v>0</v>
      </c>
      <c r="P29" s="6">
        <f>TULEMUSED!$K29</f>
        <v>0</v>
      </c>
      <c r="Q29" s="6">
        <f>TULEMUSED!$N29</f>
        <v>0</v>
      </c>
      <c r="R29" s="6">
        <f>MAX(TULEMUSED!$O29:$Q29)</f>
        <v>0</v>
      </c>
      <c r="S29" s="6">
        <f>LARGE(TULEMUSED!$O29:$Q29,2)</f>
        <v>0</v>
      </c>
      <c r="T29" s="7">
        <f>TULEMUSED!$S29+TULEMUSED!$R29</f>
        <v>0</v>
      </c>
    </row>
    <row r="30" spans="1:20" ht="18.75">
      <c r="A30" s="2">
        <v>21</v>
      </c>
      <c r="H30" s="3">
        <f>TULEMUSED!$F30+TULEMUSED!$G30</f>
        <v>0</v>
      </c>
      <c r="K30" s="3">
        <f>TULEMUSED!$J30+TULEMUSED!$I30</f>
        <v>0</v>
      </c>
      <c r="N30" s="3">
        <f>TULEMUSED!$M30+TULEMUSED!$L30</f>
        <v>0</v>
      </c>
      <c r="O30" s="6">
        <f>TULEMUSED!$H30</f>
        <v>0</v>
      </c>
      <c r="P30" s="6">
        <f>TULEMUSED!$K30</f>
        <v>0</v>
      </c>
      <c r="Q30" s="6">
        <f>TULEMUSED!$N30</f>
        <v>0</v>
      </c>
      <c r="R30" s="6">
        <f>MAX(TULEMUSED!$O30:$Q30)</f>
        <v>0</v>
      </c>
      <c r="S30" s="6">
        <f>LARGE(TULEMUSED!$O30:$Q30,2)</f>
        <v>0</v>
      </c>
      <c r="T30" s="7">
        <f>TULEMUSED!$S30+TULEMUSED!$R30</f>
        <v>0</v>
      </c>
    </row>
    <row r="31" spans="1:20" ht="18.75">
      <c r="A31" s="2">
        <v>22</v>
      </c>
      <c r="H31" s="3">
        <f>TULEMUSED!$F31+TULEMUSED!$G31</f>
        <v>0</v>
      </c>
      <c r="K31" s="3">
        <f>TULEMUSED!$J31+TULEMUSED!$I31</f>
        <v>0</v>
      </c>
      <c r="N31" s="3">
        <f>TULEMUSED!$M31+TULEMUSED!$L31</f>
        <v>0</v>
      </c>
      <c r="O31" s="6">
        <f>TULEMUSED!$H31</f>
        <v>0</v>
      </c>
      <c r="P31" s="6">
        <f>TULEMUSED!$K31</f>
        <v>0</v>
      </c>
      <c r="Q31" s="6">
        <f>TULEMUSED!$N31</f>
        <v>0</v>
      </c>
      <c r="R31" s="6">
        <f>MAX(TULEMUSED!$O31:$Q31)</f>
        <v>0</v>
      </c>
      <c r="S31" s="6">
        <f>LARGE(TULEMUSED!$O31:$Q31,2)</f>
        <v>0</v>
      </c>
      <c r="T31" s="7">
        <f>TULEMUSED!$S31+TULEMUSED!$R31</f>
        <v>0</v>
      </c>
    </row>
    <row r="32" spans="1:20" ht="18.75">
      <c r="A32" s="2">
        <v>23</v>
      </c>
      <c r="H32" s="3">
        <f>TULEMUSED!$F32+TULEMUSED!$G32</f>
        <v>0</v>
      </c>
      <c r="K32" s="3">
        <f>TULEMUSED!$J32+TULEMUSED!$I32</f>
        <v>0</v>
      </c>
      <c r="N32" s="3">
        <f>TULEMUSED!$M32+TULEMUSED!$L32</f>
        <v>0</v>
      </c>
      <c r="O32" s="6">
        <f>TULEMUSED!$H32</f>
        <v>0</v>
      </c>
      <c r="P32" s="6">
        <f>TULEMUSED!$K32</f>
        <v>0</v>
      </c>
      <c r="Q32" s="6">
        <f>TULEMUSED!$N32</f>
        <v>0</v>
      </c>
      <c r="R32" s="6">
        <f>MAX(TULEMUSED!$O32:$Q32)</f>
        <v>0</v>
      </c>
      <c r="S32" s="6">
        <f>LARGE(TULEMUSED!$O32:$Q32,2)</f>
        <v>0</v>
      </c>
      <c r="T32" s="7">
        <f>TULEMUSED!$S32+TULEMUSED!$R32</f>
        <v>0</v>
      </c>
    </row>
    <row r="33" spans="1:20" ht="18.75">
      <c r="A33" s="2">
        <v>24</v>
      </c>
      <c r="H33" s="3">
        <f>TULEMUSED!$F33+TULEMUSED!$G33</f>
        <v>0</v>
      </c>
      <c r="K33" s="3">
        <f>TULEMUSED!$J33+TULEMUSED!$I33</f>
        <v>0</v>
      </c>
      <c r="N33" s="3">
        <f>TULEMUSED!$M33+TULEMUSED!$L33</f>
        <v>0</v>
      </c>
      <c r="O33" s="6">
        <f>TULEMUSED!$H33</f>
        <v>0</v>
      </c>
      <c r="P33" s="6">
        <f>TULEMUSED!$K33</f>
        <v>0</v>
      </c>
      <c r="Q33" s="6">
        <f>TULEMUSED!$N33</f>
        <v>0</v>
      </c>
      <c r="R33" s="6">
        <f>MAX(TULEMUSED!$O33:$Q33)</f>
        <v>0</v>
      </c>
      <c r="S33" s="6">
        <f>LARGE(TULEMUSED!$O33:$Q33,2)</f>
        <v>0</v>
      </c>
      <c r="T33" s="7">
        <f>TULEMUSED!$S33+TULEMUSED!$R33</f>
        <v>0</v>
      </c>
    </row>
    <row r="34" spans="1:20" ht="18.75">
      <c r="A34" s="2">
        <v>25</v>
      </c>
      <c r="H34" s="3">
        <f>TULEMUSED!$F34+TULEMUSED!$G34</f>
        <v>0</v>
      </c>
      <c r="K34" s="3">
        <f>TULEMUSED!$J34+TULEMUSED!$I34</f>
        <v>0</v>
      </c>
      <c r="N34" s="3">
        <f>TULEMUSED!$M34+TULEMUSED!$L34</f>
        <v>0</v>
      </c>
      <c r="O34" s="6">
        <f>TULEMUSED!$H34</f>
        <v>0</v>
      </c>
      <c r="P34" s="6">
        <f>TULEMUSED!$K34</f>
        <v>0</v>
      </c>
      <c r="Q34" s="6">
        <f>TULEMUSED!$N34</f>
        <v>0</v>
      </c>
      <c r="R34" s="6">
        <f>MAX(TULEMUSED!$O34:$Q34)</f>
        <v>0</v>
      </c>
      <c r="S34" s="6">
        <f>LARGE(TULEMUSED!$O34:$Q34,2)</f>
        <v>0</v>
      </c>
      <c r="T34" s="7">
        <f>TULEMUSED!$S34+TULEMUSED!$R34</f>
        <v>0</v>
      </c>
    </row>
    <row r="35" spans="1:20" ht="18.75">
      <c r="A35" s="2">
        <v>26</v>
      </c>
      <c r="H35" s="3">
        <f>TULEMUSED!$F35+TULEMUSED!$G35</f>
        <v>0</v>
      </c>
      <c r="K35" s="3">
        <f>TULEMUSED!$J35+TULEMUSED!$I35</f>
        <v>0</v>
      </c>
      <c r="N35" s="3">
        <f>TULEMUSED!$M35+TULEMUSED!$L35</f>
        <v>0</v>
      </c>
      <c r="O35" s="6">
        <f>TULEMUSED!$H35</f>
        <v>0</v>
      </c>
      <c r="P35" s="6">
        <f>TULEMUSED!$K35</f>
        <v>0</v>
      </c>
      <c r="Q35" s="6">
        <f>TULEMUSED!$N35</f>
        <v>0</v>
      </c>
      <c r="R35" s="6">
        <f>MAX(TULEMUSED!$O35:$Q35)</f>
        <v>0</v>
      </c>
      <c r="S35" s="6">
        <f>LARGE(TULEMUSED!$O35:$Q35,2)</f>
        <v>0</v>
      </c>
      <c r="T35" s="7">
        <f>TULEMUSED!$S35+TULEMUSED!$R35</f>
        <v>0</v>
      </c>
    </row>
    <row r="36" spans="1:20" ht="18.75">
      <c r="A36" s="2">
        <v>27</v>
      </c>
      <c r="H36" s="3">
        <f>TULEMUSED!$F36+TULEMUSED!$G36</f>
        <v>0</v>
      </c>
      <c r="K36" s="3">
        <f>TULEMUSED!$J36+TULEMUSED!$I36</f>
        <v>0</v>
      </c>
      <c r="N36" s="3">
        <f>TULEMUSED!$M36+TULEMUSED!$L36</f>
        <v>0</v>
      </c>
      <c r="O36" s="6">
        <f>TULEMUSED!$H36</f>
        <v>0</v>
      </c>
      <c r="P36" s="6">
        <f>TULEMUSED!$K36</f>
        <v>0</v>
      </c>
      <c r="Q36" s="6">
        <f>TULEMUSED!$N36</f>
        <v>0</v>
      </c>
      <c r="R36" s="6">
        <f>MAX(TULEMUSED!$O36:$Q36)</f>
        <v>0</v>
      </c>
      <c r="S36" s="6">
        <f>LARGE(TULEMUSED!$O36:$Q36,2)</f>
        <v>0</v>
      </c>
      <c r="T36" s="7">
        <f>TULEMUSED!$S36+TULEMUSED!$R36</f>
        <v>0</v>
      </c>
    </row>
    <row r="37" spans="1:20" ht="18.75">
      <c r="A37" s="2">
        <v>28</v>
      </c>
      <c r="H37" s="3">
        <f>TULEMUSED!$F37+TULEMUSED!$G37</f>
        <v>0</v>
      </c>
      <c r="K37" s="3">
        <f>TULEMUSED!$J37+TULEMUSED!$I37</f>
        <v>0</v>
      </c>
      <c r="N37" s="3">
        <f>TULEMUSED!$M37+TULEMUSED!$L37</f>
        <v>0</v>
      </c>
      <c r="O37" s="6">
        <f>TULEMUSED!$H37</f>
        <v>0</v>
      </c>
      <c r="P37" s="6">
        <f>TULEMUSED!$K37</f>
        <v>0</v>
      </c>
      <c r="Q37" s="6">
        <f>TULEMUSED!$N37</f>
        <v>0</v>
      </c>
      <c r="R37" s="6">
        <f>MAX(TULEMUSED!$O37:$Q37)</f>
        <v>0</v>
      </c>
      <c r="S37" s="6">
        <f>LARGE(TULEMUSED!$O37:$Q37,2)</f>
        <v>0</v>
      </c>
      <c r="T37" s="7">
        <f>TULEMUSED!$S37+TULEMUSED!$R37</f>
        <v>0</v>
      </c>
    </row>
    <row r="38" spans="1:20" ht="18.75">
      <c r="A38" s="2">
        <v>29</v>
      </c>
      <c r="H38" s="3">
        <f>TULEMUSED!$F38+TULEMUSED!$G38</f>
        <v>0</v>
      </c>
      <c r="K38" s="3">
        <f>TULEMUSED!$J38+TULEMUSED!$I38</f>
        <v>0</v>
      </c>
      <c r="N38" s="3">
        <f>TULEMUSED!$M38+TULEMUSED!$L38</f>
        <v>0</v>
      </c>
      <c r="O38" s="6">
        <f>TULEMUSED!$H38</f>
        <v>0</v>
      </c>
      <c r="P38" s="6">
        <f>TULEMUSED!$K38</f>
        <v>0</v>
      </c>
      <c r="Q38" s="6">
        <f>TULEMUSED!$N38</f>
        <v>0</v>
      </c>
      <c r="R38" s="6">
        <f>MAX(TULEMUSED!$O38:$Q38)</f>
        <v>0</v>
      </c>
      <c r="S38" s="6">
        <f>LARGE(TULEMUSED!$O38:$Q38,2)</f>
        <v>0</v>
      </c>
      <c r="T38" s="7">
        <f>TULEMUSED!$S38+TULEMUSED!$R38</f>
        <v>0</v>
      </c>
    </row>
    <row r="39" spans="1:20" ht="18.75">
      <c r="A39" s="2">
        <v>30</v>
      </c>
      <c r="H39" s="3">
        <f>TULEMUSED!$F39+TULEMUSED!$G39</f>
        <v>0</v>
      </c>
      <c r="K39" s="3">
        <f>TULEMUSED!$J39+TULEMUSED!$I39</f>
        <v>0</v>
      </c>
      <c r="N39" s="3">
        <f>TULEMUSED!$M39+TULEMUSED!$L39</f>
        <v>0</v>
      </c>
      <c r="O39" s="6">
        <f>TULEMUSED!$H39</f>
        <v>0</v>
      </c>
      <c r="P39" s="6">
        <f>TULEMUSED!$K39</f>
        <v>0</v>
      </c>
      <c r="Q39" s="6">
        <f>TULEMUSED!$N39</f>
        <v>0</v>
      </c>
      <c r="R39" s="6">
        <f>MAX(TULEMUSED!$O39:$Q39)</f>
        <v>0</v>
      </c>
      <c r="S39" s="6">
        <f>LARGE(TULEMUSED!$O39:$Q39,2)</f>
        <v>0</v>
      </c>
      <c r="T39" s="7">
        <f>TULEMUSED!$S39+TULEMUSED!$R39</f>
        <v>0</v>
      </c>
    </row>
    <row r="40" spans="1:20" ht="18.75">
      <c r="A40" s="2">
        <v>31</v>
      </c>
      <c r="H40" s="3">
        <f>TULEMUSED!$F40+TULEMUSED!$G40</f>
        <v>0</v>
      </c>
      <c r="K40" s="3">
        <f>TULEMUSED!$J40+TULEMUSED!$I40</f>
        <v>0</v>
      </c>
      <c r="N40" s="3">
        <f>TULEMUSED!$M40+TULEMUSED!$L40</f>
        <v>0</v>
      </c>
      <c r="O40" s="6">
        <f>TULEMUSED!$H40</f>
        <v>0</v>
      </c>
      <c r="P40" s="6">
        <f>TULEMUSED!$K40</f>
        <v>0</v>
      </c>
      <c r="Q40" s="6">
        <f>TULEMUSED!$N40</f>
        <v>0</v>
      </c>
      <c r="R40" s="6">
        <f>MAX(TULEMUSED!$O40:$Q40)</f>
        <v>0</v>
      </c>
      <c r="S40" s="6">
        <f>LARGE(TULEMUSED!$O40:$Q40,2)</f>
        <v>0</v>
      </c>
      <c r="T40" s="7">
        <f>TULEMUSED!$S40+TULEMUSED!$R40</f>
        <v>0</v>
      </c>
    </row>
    <row r="41" spans="1:20" ht="18.75">
      <c r="A41" s="2">
        <v>32</v>
      </c>
      <c r="H41" s="3">
        <f>TULEMUSED!$F41+TULEMUSED!$G41</f>
        <v>0</v>
      </c>
      <c r="K41" s="3">
        <f>TULEMUSED!$J41+TULEMUSED!$I41</f>
        <v>0</v>
      </c>
      <c r="N41" s="3">
        <f>TULEMUSED!$M41+TULEMUSED!$L41</f>
        <v>0</v>
      </c>
      <c r="O41" s="6">
        <f>TULEMUSED!$H41</f>
        <v>0</v>
      </c>
      <c r="P41" s="6">
        <f>TULEMUSED!$K41</f>
        <v>0</v>
      </c>
      <c r="Q41" s="6">
        <f>TULEMUSED!$N41</f>
        <v>0</v>
      </c>
      <c r="R41" s="6">
        <f>MAX(TULEMUSED!$O41:$Q41)</f>
        <v>0</v>
      </c>
      <c r="S41" s="6">
        <f>LARGE(TULEMUSED!$O41:$Q41,2)</f>
        <v>0</v>
      </c>
      <c r="T41" s="7">
        <f>TULEMUSED!$S41+TULEMUSED!$R41</f>
        <v>0</v>
      </c>
    </row>
    <row r="42" spans="1:20" ht="18.75">
      <c r="A42" s="2">
        <v>33</v>
      </c>
      <c r="H42" s="3">
        <f>TULEMUSED!$F42+TULEMUSED!$G42</f>
        <v>0</v>
      </c>
      <c r="K42" s="3">
        <f>TULEMUSED!$J42+TULEMUSED!$I42</f>
        <v>0</v>
      </c>
      <c r="N42" s="3">
        <f>TULEMUSED!$M42+TULEMUSED!$L42</f>
        <v>0</v>
      </c>
      <c r="O42" s="6">
        <f>TULEMUSED!$H42</f>
        <v>0</v>
      </c>
      <c r="P42" s="6">
        <f>TULEMUSED!$K42</f>
        <v>0</v>
      </c>
      <c r="Q42" s="6">
        <f>TULEMUSED!$N42</f>
        <v>0</v>
      </c>
      <c r="R42" s="6">
        <f>MAX(TULEMUSED!$O42:$Q42)</f>
        <v>0</v>
      </c>
      <c r="S42" s="6">
        <f>LARGE(TULEMUSED!$O42:$Q42,2)</f>
        <v>0</v>
      </c>
      <c r="T42" s="7">
        <f>TULEMUSED!$S42+TULEMUSED!$R42</f>
        <v>0</v>
      </c>
    </row>
    <row r="43" spans="1:20" ht="18.75">
      <c r="A43" s="2">
        <v>34</v>
      </c>
      <c r="H43" s="3">
        <f>TULEMUSED!$F43+TULEMUSED!$G43</f>
        <v>0</v>
      </c>
      <c r="K43" s="3">
        <f>TULEMUSED!$J43+TULEMUSED!$I43</f>
        <v>0</v>
      </c>
      <c r="N43" s="3">
        <f>TULEMUSED!$M43+TULEMUSED!$L43</f>
        <v>0</v>
      </c>
      <c r="O43" s="6">
        <f>TULEMUSED!$H43</f>
        <v>0</v>
      </c>
      <c r="P43" s="6">
        <f>TULEMUSED!$K43</f>
        <v>0</v>
      </c>
      <c r="Q43" s="6">
        <f>TULEMUSED!$N43</f>
        <v>0</v>
      </c>
      <c r="R43" s="6">
        <f>MAX(TULEMUSED!$O43:$Q43)</f>
        <v>0</v>
      </c>
      <c r="S43" s="6">
        <f>LARGE(TULEMUSED!$O43:$Q43,2)</f>
        <v>0</v>
      </c>
      <c r="T43" s="7">
        <f>TULEMUSED!$S43+TULEMUSED!$R43</f>
        <v>0</v>
      </c>
    </row>
    <row r="44" spans="1:20" ht="18.75">
      <c r="A44" s="2">
        <v>35</v>
      </c>
      <c r="H44" s="3">
        <f>TULEMUSED!$F44+TULEMUSED!$G44</f>
        <v>0</v>
      </c>
      <c r="K44" s="3">
        <f>TULEMUSED!$J44+TULEMUSED!$I44</f>
        <v>0</v>
      </c>
      <c r="N44" s="3">
        <f>TULEMUSED!$M44+TULEMUSED!$L44</f>
        <v>0</v>
      </c>
      <c r="O44" s="6">
        <f>TULEMUSED!$H44</f>
        <v>0</v>
      </c>
      <c r="P44" s="6">
        <f>TULEMUSED!$K44</f>
        <v>0</v>
      </c>
      <c r="Q44" s="6">
        <f>TULEMUSED!$N44</f>
        <v>0</v>
      </c>
      <c r="R44" s="6">
        <f>MAX(TULEMUSED!$O44:$Q44)</f>
        <v>0</v>
      </c>
      <c r="S44" s="6">
        <f>LARGE(TULEMUSED!$O44:$Q44,2)</f>
        <v>0</v>
      </c>
      <c r="T44" s="7">
        <f>TULEMUSED!$S44+TULEMUSED!$R44</f>
        <v>0</v>
      </c>
    </row>
    <row r="45" spans="1:20" ht="18.75">
      <c r="A45" s="2">
        <v>36</v>
      </c>
      <c r="H45" s="3">
        <f>TULEMUSED!$F45+TULEMUSED!$G45</f>
        <v>0</v>
      </c>
      <c r="K45" s="3">
        <f>TULEMUSED!$J45+TULEMUSED!$I45</f>
        <v>0</v>
      </c>
      <c r="N45" s="3">
        <f>TULEMUSED!$M45+TULEMUSED!$L45</f>
        <v>0</v>
      </c>
      <c r="O45" s="6">
        <f>TULEMUSED!$H45</f>
        <v>0</v>
      </c>
      <c r="P45" s="6">
        <f>TULEMUSED!$K45</f>
        <v>0</v>
      </c>
      <c r="Q45" s="6">
        <f>TULEMUSED!$N45</f>
        <v>0</v>
      </c>
      <c r="R45" s="6">
        <f>MAX(TULEMUSED!$O45:$Q45)</f>
        <v>0</v>
      </c>
      <c r="S45" s="6">
        <f>LARGE(TULEMUSED!$O45:$Q45,2)</f>
        <v>0</v>
      </c>
      <c r="T45" s="7">
        <f>TULEMUSED!$S45+TULEMUSED!$R45</f>
        <v>0</v>
      </c>
    </row>
    <row r="46" spans="1:20" ht="18.75">
      <c r="A46" s="2">
        <v>37</v>
      </c>
      <c r="H46" s="3">
        <f>TULEMUSED!$F46+TULEMUSED!$G46</f>
        <v>0</v>
      </c>
      <c r="K46" s="3">
        <f>TULEMUSED!$J46+TULEMUSED!$I46</f>
        <v>0</v>
      </c>
      <c r="N46" s="3">
        <f>TULEMUSED!$M46+TULEMUSED!$L46</f>
        <v>0</v>
      </c>
      <c r="O46" s="6">
        <f>TULEMUSED!$H46</f>
        <v>0</v>
      </c>
      <c r="P46" s="6">
        <f>TULEMUSED!$K46</f>
        <v>0</v>
      </c>
      <c r="Q46" s="6">
        <f>TULEMUSED!$N46</f>
        <v>0</v>
      </c>
      <c r="R46" s="6">
        <f>MAX(TULEMUSED!$O46:$Q46)</f>
        <v>0</v>
      </c>
      <c r="S46" s="6">
        <f>LARGE(TULEMUSED!$O46:$Q46,2)</f>
        <v>0</v>
      </c>
      <c r="T46" s="7">
        <f>TULEMUSED!$S46+TULEMUSED!$R46</f>
        <v>0</v>
      </c>
    </row>
    <row r="47" spans="1:20" ht="18.75">
      <c r="A47" s="2">
        <v>38</v>
      </c>
      <c r="H47" s="3">
        <f>TULEMUSED!$F47+TULEMUSED!$G47</f>
        <v>0</v>
      </c>
      <c r="K47" s="3">
        <f>TULEMUSED!$J47+TULEMUSED!$I47</f>
        <v>0</v>
      </c>
      <c r="N47" s="3">
        <f>TULEMUSED!$M47+TULEMUSED!$L47</f>
        <v>0</v>
      </c>
      <c r="O47" s="6">
        <f>TULEMUSED!$H47</f>
        <v>0</v>
      </c>
      <c r="P47" s="6">
        <f>TULEMUSED!$K47</f>
        <v>0</v>
      </c>
      <c r="Q47" s="6">
        <f>TULEMUSED!$N47</f>
        <v>0</v>
      </c>
      <c r="R47" s="6">
        <f>MAX(TULEMUSED!$O47:$Q47)</f>
        <v>0</v>
      </c>
      <c r="S47" s="6">
        <f>LARGE(TULEMUSED!$O47:$Q47,2)</f>
        <v>0</v>
      </c>
      <c r="T47" s="7">
        <f>TULEMUSED!$S47+TULEMUSED!$R47</f>
        <v>0</v>
      </c>
    </row>
    <row r="48" spans="1:20" ht="18.75">
      <c r="A48" s="2">
        <v>39</v>
      </c>
      <c r="H48" s="3">
        <f>TULEMUSED!$F48+TULEMUSED!$G48</f>
        <v>0</v>
      </c>
      <c r="K48" s="3">
        <f>TULEMUSED!$J48+TULEMUSED!$I48</f>
        <v>0</v>
      </c>
      <c r="N48" s="3">
        <f>TULEMUSED!$M48+TULEMUSED!$L48</f>
        <v>0</v>
      </c>
      <c r="O48" s="6">
        <f>TULEMUSED!$H48</f>
        <v>0</v>
      </c>
      <c r="P48" s="6">
        <f>TULEMUSED!$K48</f>
        <v>0</v>
      </c>
      <c r="Q48" s="6">
        <f>TULEMUSED!$N48</f>
        <v>0</v>
      </c>
      <c r="R48" s="6">
        <f>MAX(TULEMUSED!$O48:$Q48)</f>
        <v>0</v>
      </c>
      <c r="S48" s="6">
        <f>LARGE(TULEMUSED!$O48:$Q48,2)</f>
        <v>0</v>
      </c>
      <c r="T48" s="7">
        <f>TULEMUSED!$S48+TULEMUSED!$R48</f>
        <v>0</v>
      </c>
    </row>
    <row r="49" spans="1:20" ht="18.75">
      <c r="A49" s="2">
        <v>40</v>
      </c>
      <c r="H49" s="3">
        <f>TULEMUSED!$F49+TULEMUSED!$G49</f>
        <v>0</v>
      </c>
      <c r="K49" s="3">
        <f>TULEMUSED!$J49+TULEMUSED!$I49</f>
        <v>0</v>
      </c>
      <c r="N49" s="3">
        <f>TULEMUSED!$M49+TULEMUSED!$L49</f>
        <v>0</v>
      </c>
      <c r="O49" s="6">
        <f>TULEMUSED!$H49</f>
        <v>0</v>
      </c>
      <c r="P49" s="6">
        <f>TULEMUSED!$K49</f>
        <v>0</v>
      </c>
      <c r="Q49" s="6">
        <f>TULEMUSED!$N49</f>
        <v>0</v>
      </c>
      <c r="R49" s="6">
        <f>MAX(TULEMUSED!$O49:$Q49)</f>
        <v>0</v>
      </c>
      <c r="S49" s="6">
        <f>LARGE(TULEMUSED!$O49:$Q49,2)</f>
        <v>0</v>
      </c>
      <c r="T49" s="7">
        <f>TULEMUSED!$S49+TULEMUSED!$R49</f>
        <v>0</v>
      </c>
    </row>
    <row r="50" spans="1:20" ht="18.75">
      <c r="A50" s="2">
        <v>41</v>
      </c>
      <c r="H50" s="3">
        <f>TULEMUSED!$F50+TULEMUSED!$G50</f>
        <v>0</v>
      </c>
      <c r="K50" s="3">
        <f>TULEMUSED!$J50+TULEMUSED!$I50</f>
        <v>0</v>
      </c>
      <c r="N50" s="3">
        <f>TULEMUSED!$M50+TULEMUSED!$L50</f>
        <v>0</v>
      </c>
      <c r="O50" s="6">
        <f>TULEMUSED!$H50</f>
        <v>0</v>
      </c>
      <c r="P50" s="6">
        <f>TULEMUSED!$K50</f>
        <v>0</v>
      </c>
      <c r="Q50" s="6">
        <f>TULEMUSED!$N50</f>
        <v>0</v>
      </c>
      <c r="R50" s="6">
        <f>MAX(TULEMUSED!$O50:$Q50)</f>
        <v>0</v>
      </c>
      <c r="S50" s="6">
        <f>LARGE(TULEMUSED!$O50:$Q50,2)</f>
        <v>0</v>
      </c>
      <c r="T50" s="7">
        <f>TULEMUSED!$S50+TULEMUSED!$R50</f>
        <v>0</v>
      </c>
    </row>
    <row r="51" spans="1:20" ht="18.75">
      <c r="A51" s="2">
        <v>42</v>
      </c>
      <c r="H51" s="3">
        <f>TULEMUSED!$F51+TULEMUSED!$G51</f>
        <v>0</v>
      </c>
      <c r="K51" s="3">
        <f>TULEMUSED!$J51+TULEMUSED!$I51</f>
        <v>0</v>
      </c>
      <c r="N51" s="3">
        <f>TULEMUSED!$M51+TULEMUSED!$L51</f>
        <v>0</v>
      </c>
      <c r="O51" s="6">
        <f>TULEMUSED!$H51</f>
        <v>0</v>
      </c>
      <c r="P51" s="6">
        <f>TULEMUSED!$K51</f>
        <v>0</v>
      </c>
      <c r="Q51" s="6">
        <f>TULEMUSED!$N51</f>
        <v>0</v>
      </c>
      <c r="R51" s="6">
        <f>MAX(TULEMUSED!$O51:$Q51)</f>
        <v>0</v>
      </c>
      <c r="S51" s="6">
        <f>LARGE(TULEMUSED!$O51:$Q51,2)</f>
        <v>0</v>
      </c>
      <c r="T51" s="7">
        <f>TULEMUSED!$S51+TULEMUSED!$R51</f>
        <v>0</v>
      </c>
    </row>
    <row r="52" spans="1:20" ht="18.75">
      <c r="A52" s="2">
        <v>43</v>
      </c>
      <c r="H52" s="3">
        <f>TULEMUSED!$F52+TULEMUSED!$G52</f>
        <v>0</v>
      </c>
      <c r="K52" s="3">
        <f>TULEMUSED!$J52+TULEMUSED!$I52</f>
        <v>0</v>
      </c>
      <c r="N52" s="3">
        <f>TULEMUSED!$M52+TULEMUSED!$L52</f>
        <v>0</v>
      </c>
      <c r="O52" s="6">
        <f>TULEMUSED!$H52</f>
        <v>0</v>
      </c>
      <c r="P52" s="6">
        <f>TULEMUSED!$K52</f>
        <v>0</v>
      </c>
      <c r="Q52" s="6">
        <f>TULEMUSED!$N52</f>
        <v>0</v>
      </c>
      <c r="R52" s="6">
        <f>MAX(TULEMUSED!$O52:$Q52)</f>
        <v>0</v>
      </c>
      <c r="S52" s="6">
        <f>LARGE(TULEMUSED!$O52:$Q52,2)</f>
        <v>0</v>
      </c>
      <c r="T52" s="7">
        <f>TULEMUSED!$S52+TULEMUSED!$R52</f>
        <v>0</v>
      </c>
    </row>
    <row r="53" spans="1:20" ht="18.75">
      <c r="A53" s="2">
        <v>44</v>
      </c>
      <c r="H53" s="3">
        <f>TULEMUSED!$F53+TULEMUSED!$G53</f>
        <v>0</v>
      </c>
      <c r="K53" s="3">
        <f>TULEMUSED!$J53+TULEMUSED!$I53</f>
        <v>0</v>
      </c>
      <c r="N53" s="3">
        <f>TULEMUSED!$M53+TULEMUSED!$L53</f>
        <v>0</v>
      </c>
      <c r="O53" s="6">
        <f>TULEMUSED!$H53</f>
        <v>0</v>
      </c>
      <c r="P53" s="6">
        <f>TULEMUSED!$K53</f>
        <v>0</v>
      </c>
      <c r="Q53" s="6">
        <f>TULEMUSED!$N53</f>
        <v>0</v>
      </c>
      <c r="R53" s="6">
        <f>MAX(TULEMUSED!$O53:$Q53)</f>
        <v>0</v>
      </c>
      <c r="S53" s="6">
        <f>LARGE(TULEMUSED!$O53:$Q53,2)</f>
        <v>0</v>
      </c>
      <c r="T53" s="7">
        <f>TULEMUSED!$S53+TULEMUSED!$R53</f>
        <v>0</v>
      </c>
    </row>
    <row r="54" spans="1:20" ht="18.75">
      <c r="A54" s="2">
        <v>45</v>
      </c>
      <c r="H54" s="3">
        <f>TULEMUSED!$F54+TULEMUSED!$G54</f>
        <v>0</v>
      </c>
      <c r="K54" s="3">
        <f>TULEMUSED!$J54+TULEMUSED!$I54</f>
        <v>0</v>
      </c>
      <c r="N54" s="3">
        <f>TULEMUSED!$M54+TULEMUSED!$L54</f>
        <v>0</v>
      </c>
      <c r="O54" s="6">
        <f>TULEMUSED!$H54</f>
        <v>0</v>
      </c>
      <c r="P54" s="6">
        <f>TULEMUSED!$K54</f>
        <v>0</v>
      </c>
      <c r="Q54" s="6">
        <f>TULEMUSED!$N54</f>
        <v>0</v>
      </c>
      <c r="R54" s="6">
        <f>MAX(TULEMUSED!$O54:$Q54)</f>
        <v>0</v>
      </c>
      <c r="S54" s="6">
        <f>LARGE(TULEMUSED!$O54:$Q54,2)</f>
        <v>0</v>
      </c>
      <c r="T54" s="7">
        <f>TULEMUSED!$S54+TULEMUSED!$R54</f>
        <v>0</v>
      </c>
    </row>
    <row r="55" spans="1:20" ht="18.75">
      <c r="A55" s="2">
        <v>46</v>
      </c>
      <c r="H55" s="3">
        <f>TULEMUSED!$F55+TULEMUSED!$G55</f>
        <v>0</v>
      </c>
      <c r="K55" s="3">
        <f>TULEMUSED!$J55+TULEMUSED!$I55</f>
        <v>0</v>
      </c>
      <c r="N55" s="3">
        <f>TULEMUSED!$M55+TULEMUSED!$L55</f>
        <v>0</v>
      </c>
      <c r="O55" s="6">
        <f>TULEMUSED!$H55</f>
        <v>0</v>
      </c>
      <c r="P55" s="6">
        <f>TULEMUSED!$K55</f>
        <v>0</v>
      </c>
      <c r="Q55" s="6">
        <f>TULEMUSED!$N55</f>
        <v>0</v>
      </c>
      <c r="R55" s="6">
        <f>MAX(TULEMUSED!$O55:$Q55)</f>
        <v>0</v>
      </c>
      <c r="S55" s="6">
        <f>LARGE(TULEMUSED!$O55:$Q55,2)</f>
        <v>0</v>
      </c>
      <c r="T55" s="7">
        <f>TULEMUSED!$S55+TULEMUSED!$R55</f>
        <v>0</v>
      </c>
    </row>
    <row r="56" spans="1:20" ht="18.75">
      <c r="A56" s="2">
        <v>47</v>
      </c>
      <c r="H56" s="3">
        <f>TULEMUSED!$F56+TULEMUSED!$G56</f>
        <v>0</v>
      </c>
      <c r="K56" s="3">
        <f>TULEMUSED!$J56+TULEMUSED!$I56</f>
        <v>0</v>
      </c>
      <c r="N56" s="3">
        <f>TULEMUSED!$M56+TULEMUSED!$L56</f>
        <v>0</v>
      </c>
      <c r="O56" s="6">
        <f>TULEMUSED!$H56</f>
        <v>0</v>
      </c>
      <c r="P56" s="6">
        <f>TULEMUSED!$K56</f>
        <v>0</v>
      </c>
      <c r="Q56" s="6">
        <f>TULEMUSED!$N56</f>
        <v>0</v>
      </c>
      <c r="R56" s="6">
        <f>MAX(TULEMUSED!$O56:$Q56)</f>
        <v>0</v>
      </c>
      <c r="S56" s="6">
        <f>LARGE(TULEMUSED!$O56:$Q56,2)</f>
        <v>0</v>
      </c>
      <c r="T56" s="7">
        <f>TULEMUSED!$S56+TULEMUSED!$R56</f>
        <v>0</v>
      </c>
    </row>
    <row r="57" spans="1:20" ht="18.75">
      <c r="A57" s="2">
        <v>48</v>
      </c>
      <c r="H57" s="3">
        <f>TULEMUSED!$F57+TULEMUSED!$G57</f>
        <v>0</v>
      </c>
      <c r="K57" s="3">
        <f>TULEMUSED!$J57+TULEMUSED!$I57</f>
        <v>0</v>
      </c>
      <c r="N57" s="3">
        <f>TULEMUSED!$M57+TULEMUSED!$L57</f>
        <v>0</v>
      </c>
      <c r="O57" s="6">
        <f>TULEMUSED!$H57</f>
        <v>0</v>
      </c>
      <c r="P57" s="6">
        <f>TULEMUSED!$K57</f>
        <v>0</v>
      </c>
      <c r="Q57" s="6">
        <f>TULEMUSED!$N57</f>
        <v>0</v>
      </c>
      <c r="R57" s="6">
        <f>MAX(TULEMUSED!$O57:$Q57)</f>
        <v>0</v>
      </c>
      <c r="S57" s="6">
        <f>LARGE(TULEMUSED!$O57:$Q57,2)</f>
        <v>0</v>
      </c>
      <c r="T57" s="7">
        <f>TULEMUSED!$S57+TULEMUSED!$R57</f>
        <v>0</v>
      </c>
    </row>
    <row r="58" spans="1:20" ht="18.75">
      <c r="A58" s="2">
        <v>49</v>
      </c>
      <c r="H58" s="3">
        <f>TULEMUSED!$F58+TULEMUSED!$G58</f>
        <v>0</v>
      </c>
      <c r="K58" s="3">
        <f>TULEMUSED!$J58+TULEMUSED!$I58</f>
        <v>0</v>
      </c>
      <c r="N58" s="3">
        <f>TULEMUSED!$M58+TULEMUSED!$L58</f>
        <v>0</v>
      </c>
      <c r="O58" s="6">
        <f>TULEMUSED!$H58</f>
        <v>0</v>
      </c>
      <c r="P58" s="6">
        <f>TULEMUSED!$K58</f>
        <v>0</v>
      </c>
      <c r="Q58" s="6">
        <f>TULEMUSED!$N58</f>
        <v>0</v>
      </c>
      <c r="R58" s="6">
        <f>MAX(TULEMUSED!$O58:$Q58)</f>
        <v>0</v>
      </c>
      <c r="S58" s="6">
        <f>LARGE(TULEMUSED!$O58:$Q58,2)</f>
        <v>0</v>
      </c>
      <c r="T58" s="7">
        <f>TULEMUSED!$S58+TULEMUSED!$R58</f>
        <v>0</v>
      </c>
    </row>
    <row r="59" spans="1:20" ht="16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</sheetData>
  <sheetProtection/>
  <mergeCells count="4">
    <mergeCell ref="I8:K8"/>
    <mergeCell ref="F8:H8"/>
    <mergeCell ref="L8:N8"/>
    <mergeCell ref="O8:S8"/>
  </mergeCells>
  <dataValidations count="2">
    <dataValidation type="list" allowBlank="1" showInputMessage="1" showErrorMessage="1" sqref="D10:D57">
      <formula1>$U$4:$U$7</formula1>
    </dataValidation>
    <dataValidation type="list" allowBlank="1" showInputMessage="1" showErrorMessage="1" sqref="E10:E58">
      <formula1>$U$9:$U$18</formula1>
    </dataValidation>
  </dataValidation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Siret Luik</dc:creator>
  <cp:keywords/>
  <dc:description/>
  <cp:lastModifiedBy>Anneli</cp:lastModifiedBy>
  <cp:lastPrinted>2012-11-10T06:47:18Z</cp:lastPrinted>
  <dcterms:created xsi:type="dcterms:W3CDTF">2012-11-10T06:12:55Z</dcterms:created>
  <dcterms:modified xsi:type="dcterms:W3CDTF">2017-01-15T17:10:29Z</dcterms:modified>
  <cp:category/>
  <cp:version/>
  <cp:contentType/>
  <cp:contentStatus/>
</cp:coreProperties>
</file>